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<sst xmlns="http://schemas.openxmlformats.org/spreadsheetml/2006/main" count="41" uniqueCount="41">
  <si>
    <t>附件4</t>
  </si>
  <si>
    <r>
      <rPr>
        <b/>
        <sz val="26"/>
        <color theme="1"/>
        <rFont val="Times New Roman"/>
        <charset val="134"/>
      </rPr>
      <t>2020</t>
    </r>
    <r>
      <rPr>
        <b/>
        <sz val="26"/>
        <color theme="1"/>
        <rFont val="宋体"/>
        <charset val="134"/>
      </rPr>
      <t>年第六届亚洲沙滩运动会瓶装饮用水赞助支持单位评审打分表</t>
    </r>
  </si>
  <si>
    <r>
      <rPr>
        <b/>
        <sz val="14"/>
        <color theme="1"/>
        <rFont val="仿宋_GB2312"/>
        <charset val="134"/>
      </rPr>
      <t>企业名称</t>
    </r>
  </si>
  <si>
    <r>
      <rPr>
        <b/>
        <sz val="14"/>
        <color theme="1"/>
        <rFont val="仿宋_GB2312"/>
        <charset val="134"/>
      </rPr>
      <t>评审项目</t>
    </r>
  </si>
  <si>
    <r>
      <rPr>
        <b/>
        <sz val="14"/>
        <color theme="1"/>
        <rFont val="仿宋_GB2312"/>
        <charset val="134"/>
      </rPr>
      <t>评审要素</t>
    </r>
  </si>
  <si>
    <r>
      <rPr>
        <b/>
        <sz val="14"/>
        <color theme="1"/>
        <rFont val="仿宋_GB2312"/>
        <charset val="134"/>
      </rPr>
      <t>评分依据</t>
    </r>
  </si>
  <si>
    <r>
      <rPr>
        <b/>
        <sz val="14"/>
        <color theme="1"/>
        <rFont val="仿宋_GB2312"/>
        <charset val="134"/>
      </rPr>
      <t>满分</t>
    </r>
  </si>
  <si>
    <r>
      <rPr>
        <b/>
        <sz val="14"/>
        <color theme="1"/>
        <rFont val="仿宋_GB2312"/>
        <charset val="134"/>
      </rPr>
      <t>得分</t>
    </r>
  </si>
  <si>
    <r>
      <rPr>
        <b/>
        <sz val="14"/>
        <color theme="1"/>
        <rFont val="仿宋_GB2312"/>
        <charset val="134"/>
      </rPr>
      <t>企业综合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仿宋_GB2312"/>
        <charset val="134"/>
      </rPr>
      <t>能力（</t>
    </r>
    <r>
      <rPr>
        <b/>
        <sz val="14"/>
        <color theme="1"/>
        <rFont val="Times New Roman"/>
        <charset val="134"/>
      </rPr>
      <t>24</t>
    </r>
    <r>
      <rPr>
        <b/>
        <sz val="14"/>
        <color theme="1"/>
        <rFont val="仿宋_GB2312"/>
        <charset val="134"/>
      </rPr>
      <t>分）</t>
    </r>
  </si>
  <si>
    <r>
      <rPr>
        <sz val="14"/>
        <color theme="1"/>
        <rFont val="仿宋_GB2312"/>
        <charset val="134"/>
      </rPr>
      <t>企业信用</t>
    </r>
  </si>
  <si>
    <r>
      <rPr>
        <sz val="14"/>
        <color theme="1"/>
        <rFont val="仿宋_GB2312"/>
        <charset val="134"/>
      </rPr>
      <t>参考国家企业信用信息公示系统，有信用证明资料</t>
    </r>
    <r>
      <rPr>
        <sz val="14"/>
        <color theme="1"/>
        <rFont val="宋体"/>
        <charset val="134"/>
      </rPr>
      <t>（</t>
    </r>
    <r>
      <rPr>
        <sz val="14"/>
        <color theme="1"/>
        <rFont val="仿宋_GB2312"/>
        <charset val="134"/>
      </rPr>
      <t>提供中国政府采购网信用查询结果、信用中国查询结果、国家企业信用信息公示系统查询报告）最高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</si>
  <si>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财务状况</t>
    </r>
  </si>
  <si>
    <r>
      <rPr>
        <sz val="14"/>
        <color theme="1"/>
        <rFont val="仿宋_GB2312"/>
        <charset val="134"/>
      </rPr>
      <t>提供企业近三年财务报表，根据财务状况打分，最高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分（提供生产企业或者经销商财务报表均可）</t>
    </r>
  </si>
  <si>
    <r>
      <rPr>
        <sz val="14"/>
        <color theme="1"/>
        <rFont val="仿宋_GB2312"/>
        <charset val="134"/>
      </rPr>
      <t>资质证明</t>
    </r>
  </si>
  <si>
    <r>
      <rPr>
        <sz val="14"/>
        <color theme="1"/>
        <rFont val="仿宋_GB2312"/>
        <charset val="134"/>
      </rPr>
      <t>有销售饮用水相关食品经营许可证，最高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</si>
  <si>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有饮用水相关食品生产许可证，最高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</si>
  <si>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产品质量</t>
    </r>
  </si>
  <si>
    <r>
      <rPr>
        <sz val="14"/>
        <color theme="1"/>
        <rFont val="仿宋_GB2312"/>
        <charset val="134"/>
      </rPr>
      <t>矿泉水</t>
    </r>
    <r>
      <rPr>
        <sz val="14"/>
        <color theme="1"/>
        <rFont val="Times New Roman"/>
        <charset val="134"/>
      </rPr>
      <t>+2</t>
    </r>
    <r>
      <rPr>
        <sz val="14"/>
        <color theme="1"/>
        <rFont val="仿宋_GB2312"/>
        <charset val="134"/>
      </rPr>
      <t>分、蒸馏水</t>
    </r>
    <r>
      <rPr>
        <sz val="14"/>
        <color theme="1"/>
        <rFont val="Times New Roman"/>
        <charset val="134"/>
      </rPr>
      <t>+1</t>
    </r>
    <r>
      <rPr>
        <sz val="14"/>
        <color theme="1"/>
        <rFont val="仿宋_GB2312"/>
        <charset val="134"/>
      </rPr>
      <t>分、纯净水</t>
    </r>
    <r>
      <rPr>
        <sz val="14"/>
        <color theme="1"/>
        <rFont val="Times New Roman"/>
        <charset val="134"/>
      </rPr>
      <t>+1</t>
    </r>
    <r>
      <rPr>
        <sz val="14"/>
        <color theme="1"/>
        <rFont val="仿宋_GB2312"/>
        <charset val="134"/>
      </rPr>
      <t>分，最高2分</t>
    </r>
  </si>
  <si>
    <r>
      <rPr>
        <sz val="14"/>
        <color theme="1"/>
        <rFont val="仿宋_GB2312"/>
        <charset val="134"/>
      </rPr>
      <t>质量管理体系认证证书、环境管理体系认证证书、售后服务认证证书</t>
    </r>
    <r>
      <rPr>
        <sz val="14"/>
        <color theme="1"/>
        <rFont val="Times New Roman"/>
        <charset val="134"/>
      </rPr>
      <t>/</t>
    </r>
    <r>
      <rPr>
        <sz val="14"/>
        <color theme="1"/>
        <rFont val="仿宋_GB2312"/>
        <charset val="134"/>
      </rPr>
      <t>服务认证证书、食品安全管理体系认证证书，每个</t>
    </r>
    <r>
      <rPr>
        <sz val="14"/>
        <color theme="1"/>
        <rFont val="Times New Roman"/>
        <charset val="134"/>
      </rPr>
      <t>+1</t>
    </r>
    <r>
      <rPr>
        <sz val="14"/>
        <color theme="1"/>
        <rFont val="仿宋_GB2312"/>
        <charset val="134"/>
      </rPr>
      <t>分，最高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_GB2312"/>
        <charset val="134"/>
      </rPr>
      <t>分</t>
    </r>
  </si>
  <si>
    <r>
      <rPr>
        <sz val="14"/>
        <rFont val="仿宋_GB2312"/>
        <charset val="134"/>
      </rPr>
      <t>提供产品质量检测报告，最高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</si>
  <si>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生产及供应能力</t>
    </r>
  </si>
  <si>
    <t>生产企业拥有完整的生产线设备，最高4分</t>
  </si>
  <si>
    <r>
      <rPr>
        <sz val="14"/>
        <color theme="1"/>
        <rFont val="仿宋_GB2312"/>
        <charset val="134"/>
      </rPr>
      <t>应征企业有提供大批量瓶装饮用水的大型活动经历，以合同为准</t>
    </r>
    <r>
      <rPr>
        <sz val="14"/>
        <rFont val="仿宋_GB2312"/>
        <charset val="134"/>
      </rPr>
      <t>（合同采购金额</t>
    </r>
    <r>
      <rPr>
        <sz val="14"/>
        <rFont val="Times New Roman"/>
        <charset val="134"/>
      </rPr>
      <t>50</t>
    </r>
    <r>
      <rPr>
        <sz val="14"/>
        <rFont val="仿宋_GB2312"/>
        <charset val="134"/>
      </rPr>
      <t>万元以上，每</t>
    </r>
    <r>
      <rPr>
        <sz val="14"/>
        <rFont val="Times New Roman"/>
        <charset val="134"/>
      </rPr>
      <t>+1</t>
    </r>
    <r>
      <rPr>
        <sz val="14"/>
        <rFont val="仿宋_GB2312"/>
        <charset val="134"/>
      </rPr>
      <t>分）</t>
    </r>
    <r>
      <rPr>
        <sz val="14"/>
        <color theme="1"/>
        <rFont val="仿宋_GB2312"/>
        <charset val="134"/>
      </rPr>
      <t>，最高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分</t>
    </r>
  </si>
  <si>
    <r>
      <rPr>
        <b/>
        <sz val="14"/>
        <rFont val="仿宋_GB2312"/>
        <charset val="134"/>
      </rPr>
      <t>保障方案（</t>
    </r>
    <r>
      <rPr>
        <b/>
        <sz val="14"/>
        <rFont val="Times New Roman"/>
        <charset val="134"/>
      </rPr>
      <t>26</t>
    </r>
    <r>
      <rPr>
        <b/>
        <sz val="14"/>
        <rFont val="仿宋_GB2312"/>
        <charset val="134"/>
      </rPr>
      <t>分）</t>
    </r>
  </si>
  <si>
    <r>
      <rPr>
        <sz val="14"/>
        <rFont val="仿宋_GB2312"/>
        <charset val="134"/>
      </rPr>
      <t>方案构成</t>
    </r>
  </si>
  <si>
    <r>
      <rPr>
        <sz val="14"/>
        <color theme="1"/>
        <rFont val="仿宋_GB2312"/>
        <charset val="134"/>
      </rPr>
      <t>保障方案内容完善、服务方案全面、具有专业性，可操作性强，最高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分</t>
    </r>
  </si>
  <si>
    <t>应征材料制作规整、汇编成册、有检索目录，最高4分</t>
  </si>
  <si>
    <r>
      <rPr>
        <sz val="14"/>
        <rFont val="仿宋_GB2312"/>
        <charset val="134"/>
      </rPr>
      <t>品牌影响力</t>
    </r>
  </si>
  <si>
    <r>
      <rPr>
        <sz val="14"/>
        <rFont val="仿宋_GB2312"/>
        <charset val="134"/>
      </rPr>
      <t>提供的产品符合三亚亚沙会实际需求且是成熟的品牌，最高</t>
    </r>
    <r>
      <rPr>
        <sz val="14"/>
        <rFont val="Times New Roman"/>
        <charset val="134"/>
      </rPr>
      <t>5</t>
    </r>
    <r>
      <rPr>
        <sz val="14"/>
        <rFont val="仿宋_GB2312"/>
        <charset val="134"/>
      </rPr>
      <t>分</t>
    </r>
  </si>
  <si>
    <r>
      <rPr>
        <sz val="14"/>
        <rFont val="仿宋_GB2312"/>
        <charset val="134"/>
      </rPr>
      <t>团队架构</t>
    </r>
  </si>
  <si>
    <r>
      <rPr>
        <sz val="14"/>
        <color theme="1"/>
        <rFont val="仿宋_GB2312"/>
        <charset val="134"/>
      </rPr>
      <t>服务团队架构完善，企业管理人员、技术服务人员、售后服务人员、物流配送等分工明确，能力强（以提供的企业简介说明为准）最高</t>
    </r>
    <r>
      <rPr>
        <sz val="14"/>
        <color theme="1"/>
        <rFont val="Times New Roman"/>
        <charset val="134"/>
      </rPr>
      <t>8</t>
    </r>
    <r>
      <rPr>
        <sz val="14"/>
        <color theme="1"/>
        <rFont val="仿宋_GB2312"/>
        <charset val="134"/>
      </rPr>
      <t>分</t>
    </r>
  </si>
  <si>
    <r>
      <rPr>
        <sz val="14"/>
        <rFont val="仿宋_GB2312"/>
        <charset val="134"/>
      </rPr>
      <t>工作周期</t>
    </r>
  </si>
  <si>
    <r>
      <rPr>
        <sz val="14"/>
        <color theme="1"/>
        <rFont val="仿宋_GB2312"/>
        <charset val="134"/>
      </rPr>
      <t>有详细工作周期、工作流程说明及工期和保障配送时间节点表，最高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_GB2312"/>
        <charset val="134"/>
      </rPr>
      <t>分</t>
    </r>
  </si>
  <si>
    <r>
      <rPr>
        <b/>
        <sz val="14"/>
        <rFont val="仿宋_GB2312"/>
        <charset val="134"/>
      </rPr>
      <t>赞助报价（</t>
    </r>
    <r>
      <rPr>
        <b/>
        <sz val="14"/>
        <rFont val="Times New Roman"/>
        <charset val="134"/>
      </rPr>
      <t>50</t>
    </r>
    <r>
      <rPr>
        <b/>
        <sz val="14"/>
        <rFont val="仿宋_GB2312"/>
        <charset val="134"/>
      </rPr>
      <t>分）</t>
    </r>
  </si>
  <si>
    <r>
      <rPr>
        <sz val="14"/>
        <color theme="1"/>
        <rFont val="仿宋_GB2312"/>
        <charset val="134"/>
      </rPr>
      <t>赞助报价方案</t>
    </r>
  </si>
  <si>
    <r>
      <rPr>
        <sz val="14"/>
        <color theme="1"/>
        <rFont val="仿宋_GB2312"/>
        <charset val="134"/>
      </rPr>
      <t>赞助额度，最高</t>
    </r>
    <r>
      <rPr>
        <sz val="14"/>
        <color theme="1"/>
        <rFont val="Times New Roman"/>
        <charset val="134"/>
      </rPr>
      <t>40</t>
    </r>
    <r>
      <rPr>
        <sz val="14"/>
        <color theme="1"/>
        <rFont val="仿宋_GB2312"/>
        <charset val="134"/>
      </rPr>
      <t>分</t>
    </r>
  </si>
  <si>
    <r>
      <rPr>
        <sz val="14"/>
        <color theme="1"/>
        <rFont val="仿宋_GB2312"/>
        <charset val="134"/>
      </rPr>
      <t>报价性价比，最高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分</t>
    </r>
  </si>
  <si>
    <r>
      <rPr>
        <b/>
        <sz val="14"/>
        <color theme="1"/>
        <rFont val="仿宋_GB2312"/>
        <charset val="134"/>
      </rPr>
      <t>总分</t>
    </r>
  </si>
  <si>
    <r>
      <rPr>
        <b/>
        <sz val="14"/>
        <color theme="1"/>
        <rFont val="仿宋_GB2312"/>
        <charset val="134"/>
      </rPr>
      <t>应征人得分</t>
    </r>
  </si>
  <si>
    <r>
      <rPr>
        <b/>
        <sz val="14"/>
        <rFont val="仿宋_GB2312"/>
        <charset val="134"/>
      </rPr>
      <t>备</t>
    </r>
    <r>
      <rPr>
        <b/>
        <sz val="14"/>
        <rFont val="Times New Roman"/>
        <charset val="134"/>
      </rPr>
      <t xml:space="preserve">    </t>
    </r>
    <r>
      <rPr>
        <b/>
        <sz val="14"/>
        <rFont val="仿宋_GB2312"/>
        <charset val="134"/>
      </rPr>
      <t>注</t>
    </r>
  </si>
  <si>
    <r>
      <rPr>
        <sz val="14"/>
        <color theme="1"/>
        <rFont val="Times New Roman"/>
        <charset val="134"/>
      </rPr>
      <t>1.</t>
    </r>
    <r>
      <rPr>
        <sz val="14"/>
        <color theme="1"/>
        <rFont val="仿宋_GB2312"/>
        <charset val="134"/>
      </rPr>
      <t>提供的应征资料不符合征集公告要求，取消应征资格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仿宋_GB2312"/>
        <charset val="134"/>
      </rPr>
      <t>应征采购总报价超过三亚亚沙会组委会采购预算，取消应征资格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仿宋_GB2312"/>
        <charset val="134"/>
      </rPr>
      <t>应征企业赞助现金、实物或服务价值低于采购总报价</t>
    </r>
    <r>
      <rPr>
        <sz val="14"/>
        <color theme="1"/>
        <rFont val="Times New Roman"/>
        <charset val="134"/>
      </rPr>
      <t>40%</t>
    </r>
    <r>
      <rPr>
        <sz val="14"/>
        <color theme="1"/>
        <rFont val="仿宋_GB2312"/>
        <charset val="134"/>
      </rPr>
      <t>，取消应征资格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仿宋_GB2312"/>
        <charset val="134"/>
      </rPr>
      <t>应征企业不遵守现场评审规则，取消应征资格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</si>
</sst>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b/>
      <sz val="26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sz val="14"/>
      <color rgb="FFFF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6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workbookViewId="0">
      <selection activeCell="A1" sqref="A1:E1"/>
    </sheetView>
  </sheetViews>
  <sheetFormatPr defaultColWidth="9" defaultRowHeight="15" outlineLevelCol="4"/>
  <cols>
    <col min="1" max="1" width="16.125" style="2" customWidth="1"/>
    <col min="2" max="2" width="22.5" style="2" customWidth="1"/>
    <col min="3" max="3" width="137.75" style="2" customWidth="1"/>
    <col min="4" max="4" width="9.5" style="2" customWidth="1"/>
    <col min="5" max="5" width="13.875" style="2" customWidth="1"/>
    <col min="6" max="16384" width="9" style="2"/>
  </cols>
  <sheetData>
    <row r="1" ht="21" customHeight="1" spans="1:5">
      <c r="A1" s="3" t="s">
        <v>0</v>
      </c>
      <c r="B1" s="4"/>
      <c r="C1" s="4"/>
      <c r="D1" s="4"/>
      <c r="E1" s="4"/>
    </row>
    <row r="2" ht="42" customHeight="1" spans="1:5">
      <c r="A2" s="5" t="s">
        <v>1</v>
      </c>
      <c r="B2" s="5"/>
      <c r="C2" s="5"/>
      <c r="D2" s="5"/>
      <c r="E2" s="5"/>
    </row>
    <row r="3" ht="30" customHeight="1" spans="1:5">
      <c r="A3" s="6" t="s">
        <v>2</v>
      </c>
      <c r="B3" s="7"/>
      <c r="C3" s="8"/>
      <c r="D3" s="8"/>
      <c r="E3" s="9"/>
    </row>
    <row r="4" ht="30" customHeight="1" spans="1:5">
      <c r="A4" s="10" t="s">
        <v>3</v>
      </c>
      <c r="B4" s="11" t="s">
        <v>4</v>
      </c>
      <c r="C4" s="12" t="s">
        <v>5</v>
      </c>
      <c r="D4" s="12" t="s">
        <v>6</v>
      </c>
      <c r="E4" s="12" t="s">
        <v>7</v>
      </c>
    </row>
    <row r="5" ht="39.95" customHeight="1" spans="1:5">
      <c r="A5" s="13" t="s">
        <v>8</v>
      </c>
      <c r="B5" s="14" t="s">
        <v>9</v>
      </c>
      <c r="C5" s="15" t="s">
        <v>10</v>
      </c>
      <c r="D5" s="14">
        <v>2</v>
      </c>
      <c r="E5" s="14"/>
    </row>
    <row r="6" ht="30" customHeight="1" spans="1:5">
      <c r="A6" s="10"/>
      <c r="B6" s="14" t="s">
        <v>11</v>
      </c>
      <c r="C6" s="15" t="s">
        <v>12</v>
      </c>
      <c r="D6" s="14">
        <v>2</v>
      </c>
      <c r="E6" s="14"/>
    </row>
    <row r="7" ht="30" customHeight="1" spans="1:5">
      <c r="A7" s="10"/>
      <c r="B7" s="16" t="s">
        <v>13</v>
      </c>
      <c r="C7" s="15" t="s">
        <v>14</v>
      </c>
      <c r="D7" s="14">
        <v>2</v>
      </c>
      <c r="E7" s="14"/>
    </row>
    <row r="8" ht="30" customHeight="1" spans="1:5">
      <c r="A8" s="10"/>
      <c r="B8" s="17"/>
      <c r="C8" s="15" t="s">
        <v>15</v>
      </c>
      <c r="D8" s="14">
        <v>2</v>
      </c>
      <c r="E8" s="14"/>
    </row>
    <row r="9" ht="30" customHeight="1" spans="1:5">
      <c r="A9" s="10"/>
      <c r="B9" s="18" t="s">
        <v>16</v>
      </c>
      <c r="C9" s="15" t="s">
        <v>17</v>
      </c>
      <c r="D9" s="14">
        <v>2</v>
      </c>
      <c r="E9" s="14"/>
    </row>
    <row r="10" ht="39.95" customHeight="1" spans="1:5">
      <c r="A10" s="10"/>
      <c r="B10" s="18"/>
      <c r="C10" s="19" t="s">
        <v>18</v>
      </c>
      <c r="D10" s="14">
        <v>4</v>
      </c>
      <c r="E10" s="14"/>
    </row>
    <row r="11" ht="30" customHeight="1" spans="1:5">
      <c r="A11" s="10"/>
      <c r="B11" s="18"/>
      <c r="C11" s="20" t="s">
        <v>19</v>
      </c>
      <c r="D11" s="14">
        <v>3</v>
      </c>
      <c r="E11" s="14"/>
    </row>
    <row r="12" ht="30" customHeight="1" spans="1:5">
      <c r="A12" s="10"/>
      <c r="B12" s="16" t="s">
        <v>20</v>
      </c>
      <c r="C12" s="20" t="s">
        <v>21</v>
      </c>
      <c r="D12" s="14">
        <v>4</v>
      </c>
      <c r="E12" s="14"/>
    </row>
    <row r="13" ht="30" customHeight="1" spans="1:5">
      <c r="A13" s="10"/>
      <c r="B13" s="17"/>
      <c r="C13" s="15" t="s">
        <v>22</v>
      </c>
      <c r="D13" s="14">
        <v>3</v>
      </c>
      <c r="E13" s="14"/>
    </row>
    <row r="14" ht="30" customHeight="1" spans="1:5">
      <c r="A14" s="21" t="s">
        <v>23</v>
      </c>
      <c r="B14" s="22" t="s">
        <v>24</v>
      </c>
      <c r="C14" s="19" t="s">
        <v>25</v>
      </c>
      <c r="D14" s="14">
        <v>5</v>
      </c>
      <c r="E14" s="14"/>
    </row>
    <row r="15" ht="30" customHeight="1" spans="1:5">
      <c r="A15" s="23"/>
      <c r="B15" s="24"/>
      <c r="C15" s="20" t="s">
        <v>26</v>
      </c>
      <c r="D15" s="14">
        <v>4</v>
      </c>
      <c r="E15" s="14"/>
    </row>
    <row r="16" ht="30" customHeight="1" spans="1:5">
      <c r="A16" s="23"/>
      <c r="B16" s="25" t="s">
        <v>27</v>
      </c>
      <c r="C16" s="26" t="s">
        <v>28</v>
      </c>
      <c r="D16" s="14">
        <v>5</v>
      </c>
      <c r="E16" s="14"/>
    </row>
    <row r="17" ht="36.95" customHeight="1" spans="1:5">
      <c r="A17" s="23"/>
      <c r="B17" s="25" t="s">
        <v>29</v>
      </c>
      <c r="C17" s="27" t="s">
        <v>30</v>
      </c>
      <c r="D17" s="14">
        <v>8</v>
      </c>
      <c r="E17" s="28"/>
    </row>
    <row r="18" ht="30" customHeight="1" spans="1:5">
      <c r="A18" s="29"/>
      <c r="B18" s="25" t="s">
        <v>31</v>
      </c>
      <c r="C18" s="30" t="s">
        <v>32</v>
      </c>
      <c r="D18" s="14">
        <v>4</v>
      </c>
      <c r="E18" s="28"/>
    </row>
    <row r="19" ht="30" customHeight="1" spans="1:5">
      <c r="A19" s="31" t="s">
        <v>33</v>
      </c>
      <c r="B19" s="18" t="s">
        <v>34</v>
      </c>
      <c r="C19" s="32" t="s">
        <v>35</v>
      </c>
      <c r="D19" s="14">
        <v>40</v>
      </c>
      <c r="E19" s="28"/>
    </row>
    <row r="20" ht="30" customHeight="1" spans="1:5">
      <c r="A20" s="31"/>
      <c r="B20" s="18"/>
      <c r="C20" s="19" t="s">
        <v>36</v>
      </c>
      <c r="D20" s="14">
        <v>10</v>
      </c>
      <c r="E20" s="14"/>
    </row>
    <row r="21" ht="27" customHeight="1" spans="1:5">
      <c r="A21" s="11" t="s">
        <v>37</v>
      </c>
      <c r="B21" s="33"/>
      <c r="C21" s="9"/>
      <c r="D21" s="14">
        <f>SUM(D5:D20)</f>
        <v>100</v>
      </c>
      <c r="E21" s="34"/>
    </row>
    <row r="22" ht="32.1" customHeight="1" spans="1:5">
      <c r="A22" s="10" t="s">
        <v>38</v>
      </c>
      <c r="B22" s="33"/>
      <c r="C22" s="9"/>
      <c r="D22" s="34"/>
      <c r="E22" s="34"/>
    </row>
    <row r="23" ht="84" customHeight="1" spans="1:5">
      <c r="A23" s="31" t="s">
        <v>39</v>
      </c>
      <c r="B23" s="35" t="s">
        <v>40</v>
      </c>
      <c r="C23" s="35"/>
      <c r="D23" s="35"/>
      <c r="E23" s="36"/>
    </row>
    <row r="24" s="1" customFormat="1" ht="30" customHeight="1" spans="1:5">
      <c r="A24" s="37"/>
      <c r="B24" s="37"/>
      <c r="C24" s="37"/>
      <c r="D24" s="37"/>
      <c r="E24" s="37"/>
    </row>
    <row r="25" s="1" customFormat="1" ht="30" customHeight="1" spans="1:5">
      <c r="A25" s="37"/>
      <c r="B25" s="37"/>
      <c r="C25" s="37"/>
      <c r="D25" s="37"/>
      <c r="E25" s="37"/>
    </row>
  </sheetData>
  <mergeCells count="16">
    <mergeCell ref="A1:E1"/>
    <mergeCell ref="A2:E2"/>
    <mergeCell ref="A3:B3"/>
    <mergeCell ref="C3:E3"/>
    <mergeCell ref="B21:C21"/>
    <mergeCell ref="B22:C22"/>
    <mergeCell ref="B23:E23"/>
    <mergeCell ref="A5:A13"/>
    <mergeCell ref="A14:A18"/>
    <mergeCell ref="A19:A20"/>
    <mergeCell ref="B7:B8"/>
    <mergeCell ref="B9:B11"/>
    <mergeCell ref="B12:B13"/>
    <mergeCell ref="B14:B15"/>
    <mergeCell ref="B19:B20"/>
    <mergeCell ref="A24:E25"/>
  </mergeCells>
  <pageMargins left="0.75" right="0.75" top="0.275" bottom="0.472222222222222" header="0.5" footer="0.275"/>
  <pageSetup paperSize="8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synb</dc:creator>
  <cp:lastModifiedBy>彼岸霓虹彼岸歌</cp:lastModifiedBy>
  <dcterms:created xsi:type="dcterms:W3CDTF">2006-09-16T00:00:00Z</dcterms:created>
  <dcterms:modified xsi:type="dcterms:W3CDTF">2020-10-16T09:55:49Z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