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/>
  </bookViews>
  <sheets>
    <sheet name="Sheet1" sheetId="1" r:id="rId1"/>
  </sheets>
  <definedNames>
    <definedName name="_xlnm._FilterDatabase" localSheetId="0" hidden="1">Sheet1!$D$3:$H$96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<sst xmlns="http://schemas.openxmlformats.org/spreadsheetml/2006/main" count="118" uniqueCount="118">
  <si>
    <t>自助服务机投放网点</t>
  </si>
  <si>
    <t>序号</t>
  </si>
  <si>
    <t>地点</t>
  </si>
  <si>
    <t>投放位置</t>
  </si>
  <si>
    <t>自助设备名称（台）</t>
  </si>
  <si>
    <t>备注</t>
  </si>
  <si>
    <t>驾驶人体检自助机</t>
  </si>
  <si>
    <t>车驾管业务一体机</t>
  </si>
  <si>
    <t>驾驶证自助制证机</t>
  </si>
  <si>
    <t>交通违法处理机</t>
  </si>
  <si>
    <t>自助复印机</t>
  </si>
  <si>
    <t>小计</t>
  </si>
  <si>
    <r>
      <rPr>
        <b/>
        <sz val="11"/>
        <rFont val="仿宋"/>
        <charset val="134"/>
      </rPr>
      <t>海口</t>
    </r>
    <r>
      <rPr>
        <sz val="11"/>
        <rFont val="仿宋"/>
        <charset val="134"/>
      </rPr>
      <t xml:space="preserve">
14个点位
（共54台）</t>
    </r>
  </si>
  <si>
    <r>
      <rPr>
        <b/>
        <sz val="11"/>
        <rFont val="仿宋"/>
        <charset val="134"/>
      </rPr>
      <t xml:space="preserve">海口市公安局交警支队第二车辆管理所1号楼          
</t>
    </r>
    <r>
      <rPr>
        <sz val="11"/>
        <rFont val="仿宋"/>
        <charset val="134"/>
      </rPr>
      <t>（灵山镇灵桂大道106号）</t>
    </r>
  </si>
  <si>
    <r>
      <rPr>
        <b/>
        <sz val="11"/>
        <rFont val="仿宋"/>
        <charset val="134"/>
      </rPr>
      <t xml:space="preserve">海口市公安局交警支队第一车辆管理所5号楼          
</t>
    </r>
    <r>
      <rPr>
        <sz val="11"/>
        <rFont val="仿宋"/>
        <charset val="134"/>
      </rPr>
      <t>（灵山镇灵桂大道106号）</t>
    </r>
  </si>
  <si>
    <r>
      <rPr>
        <b/>
        <sz val="11"/>
        <rFont val="仿宋"/>
        <charset val="134"/>
      </rPr>
      <t xml:space="preserve">海口市公安局交警支队道路交通违法处理大队6号楼    
</t>
    </r>
    <r>
      <rPr>
        <sz val="11"/>
        <rFont val="仿宋"/>
        <charset val="134"/>
      </rPr>
      <t>（灵山镇灵桂大道106号）</t>
    </r>
  </si>
  <si>
    <r>
      <rPr>
        <b/>
        <sz val="11"/>
        <rFont val="仿宋"/>
        <charset val="134"/>
      </rPr>
      <t xml:space="preserve">海口市公安局交警支队琼山大队服务站大厅                   
</t>
    </r>
    <r>
      <rPr>
        <sz val="11"/>
        <rFont val="仿宋"/>
        <charset val="134"/>
      </rPr>
      <t>（海南省海口市龙华区椰海大道海马一路8号）</t>
    </r>
  </si>
  <si>
    <r>
      <rPr>
        <b/>
        <sz val="11"/>
        <rFont val="仿宋"/>
        <charset val="134"/>
      </rPr>
      <t xml:space="preserve">海口市公安局交警支队秀英大队服务站大厅           
</t>
    </r>
    <r>
      <rPr>
        <sz val="11"/>
        <rFont val="仿宋"/>
        <charset val="134"/>
      </rPr>
      <t>（海口市168号保税区中央大道汽车小镇）</t>
    </r>
  </si>
  <si>
    <r>
      <rPr>
        <b/>
        <sz val="11"/>
        <rFont val="仿宋"/>
        <charset val="134"/>
      </rPr>
      <t xml:space="preserve">海口市公安局交警支队龙华大队服务站大厅          </t>
    </r>
    <r>
      <rPr>
        <sz val="11"/>
        <rFont val="仿宋"/>
        <charset val="134"/>
      </rPr>
      <t xml:space="preserve"> 
（泰华路18号水岸长桥青宁阁101室（一楼））</t>
    </r>
  </si>
  <si>
    <r>
      <rPr>
        <b/>
        <sz val="11"/>
        <rFont val="仿宋"/>
        <charset val="134"/>
      </rPr>
      <t xml:space="preserve">海口市公安局交警支队美兰大队服务站大厅           
</t>
    </r>
    <r>
      <rPr>
        <sz val="11"/>
        <rFont val="仿宋"/>
        <charset val="134"/>
      </rPr>
      <t>（海口市美兰区海甸六西路15号盛科水城）</t>
    </r>
  </si>
  <si>
    <r>
      <rPr>
        <b/>
        <sz val="11"/>
        <rFont val="仿宋"/>
        <charset val="134"/>
      </rPr>
      <t xml:space="preserve">海口市市民游客中心        
</t>
    </r>
    <r>
      <rPr>
        <sz val="11"/>
        <rFont val="仿宋"/>
        <charset val="134"/>
      </rPr>
      <t>（海南省海口市龙华区海口市龙华区世纪公园路1号）</t>
    </r>
  </si>
  <si>
    <r>
      <rPr>
        <b/>
        <sz val="11"/>
        <rFont val="仿宋"/>
        <charset val="134"/>
      </rPr>
      <t xml:space="preserve">海口海星驾校（南站）     </t>
    </r>
    <r>
      <rPr>
        <sz val="11"/>
        <rFont val="仿宋"/>
        <charset val="134"/>
      </rPr>
      <t xml:space="preserve"> 
海口市龙华区城西镇南海大道32号海口南站</t>
    </r>
  </si>
  <si>
    <r>
      <rPr>
        <b/>
        <sz val="11"/>
        <rFont val="仿宋"/>
        <charset val="134"/>
      </rPr>
      <t xml:space="preserve">海经院驾校
</t>
    </r>
    <r>
      <rPr>
        <sz val="11"/>
        <rFont val="仿宋"/>
        <charset val="134"/>
      </rPr>
      <t>（海口市美兰区海涛大道1001号海口经济学院东门）</t>
    </r>
  </si>
  <si>
    <r>
      <rPr>
        <b/>
        <sz val="11"/>
        <rFont val="仿宋"/>
        <charset val="134"/>
      </rPr>
      <t>大致坡驾驶人科目三考场</t>
    </r>
    <r>
      <rPr>
        <sz val="11"/>
        <rFont val="仿宋"/>
        <charset val="134"/>
      </rPr>
      <t xml:space="preserve">    
(美兰区201省道湖其塘村)</t>
    </r>
  </si>
  <si>
    <r>
      <rPr>
        <b/>
        <sz val="11"/>
        <rFont val="仿宋"/>
        <charset val="134"/>
      </rPr>
      <t xml:space="preserve">海口秀英港交通执法站
</t>
    </r>
    <r>
      <rPr>
        <sz val="11"/>
        <rFont val="仿宋"/>
        <charset val="134"/>
      </rPr>
      <t>（海口市秀英区秀英港公安交通安全执法站（海口港客运站））</t>
    </r>
  </si>
  <si>
    <r>
      <rPr>
        <b/>
        <sz val="11"/>
        <rFont val="仿宋"/>
        <charset val="134"/>
      </rPr>
      <t xml:space="preserve">省际交警执法站
</t>
    </r>
    <r>
      <rPr>
        <sz val="11"/>
        <rFont val="仿宋"/>
        <charset val="134"/>
      </rPr>
      <t>（海口市秀英区滨江大道（新海港码头东侧）</t>
    </r>
  </si>
  <si>
    <r>
      <rPr>
        <b/>
        <sz val="11"/>
        <rFont val="仿宋"/>
        <charset val="134"/>
      </rPr>
      <t xml:space="preserve">海口市交警支队
</t>
    </r>
    <r>
      <rPr>
        <sz val="11"/>
        <rFont val="仿宋"/>
        <charset val="134"/>
      </rPr>
      <t>（海口市金龙路9号）</t>
    </r>
  </si>
  <si>
    <r>
      <rPr>
        <b/>
        <sz val="11"/>
        <rFont val="仿宋"/>
        <charset val="134"/>
      </rPr>
      <t>三亚</t>
    </r>
    <r>
      <rPr>
        <sz val="11"/>
        <rFont val="仿宋"/>
        <charset val="134"/>
      </rPr>
      <t xml:space="preserve">
28个点位
（共55台）</t>
    </r>
  </si>
  <si>
    <r>
      <rPr>
        <b/>
        <sz val="12"/>
        <color rgb="FF000000"/>
        <rFont val="仿宋"/>
        <charset val="134"/>
      </rPr>
      <t>三亚市公安局交警支队车辆管理所                   
（</t>
    </r>
    <r>
      <rPr>
        <sz val="12"/>
        <color rgb="FF000000"/>
        <rFont val="仿宋"/>
        <charset val="134"/>
      </rPr>
      <t>海南省三亚市吉阳区海润路城越新能源汽车产业1号园馆）</t>
    </r>
  </si>
  <si>
    <r>
      <rPr>
        <b/>
        <sz val="12"/>
        <color rgb="FF000000"/>
        <rFont val="仿宋"/>
        <charset val="134"/>
      </rPr>
      <t>三亚市公安局交警支队车管所24小时自助交管服务                 
（</t>
    </r>
    <r>
      <rPr>
        <sz val="12"/>
        <color rgb="FF000000"/>
        <rFont val="仿宋"/>
        <charset val="134"/>
      </rPr>
      <t>海南省三亚市吉阳区海润路城越新能源汽车产业1号园馆）</t>
    </r>
  </si>
  <si>
    <r>
      <rPr>
        <b/>
        <sz val="12"/>
        <color rgb="FF000000"/>
        <rFont val="仿宋"/>
        <charset val="134"/>
      </rPr>
      <t xml:space="preserve">三亚永成交管业务自助服务区       
</t>
    </r>
    <r>
      <rPr>
        <sz val="12"/>
        <color rgb="FF000000"/>
        <rFont val="仿宋"/>
        <charset val="134"/>
      </rPr>
      <t>(海南省三亚市吉阳区迎宾路466-8号)</t>
    </r>
  </si>
  <si>
    <r>
      <rPr>
        <b/>
        <sz val="12"/>
        <color rgb="FF000000"/>
        <rFont val="仿宋"/>
        <charset val="134"/>
      </rPr>
      <t xml:space="preserve">三亚市交警支队崖州大队便民服务厅                         
</t>
    </r>
    <r>
      <rPr>
        <sz val="12"/>
        <color rgb="FF000000"/>
        <rFont val="仿宋"/>
        <charset val="134"/>
      </rPr>
      <t>(海南省三亚市交警支队崖州交警大队崖保路221)</t>
    </r>
  </si>
  <si>
    <r>
      <rPr>
        <b/>
        <sz val="12"/>
        <color rgb="FF000000"/>
        <rFont val="仿宋"/>
        <charset val="134"/>
      </rPr>
      <t xml:space="preserve">三亚市海棠区海棠公安分局301警务室24小时警务便民自助服务      
</t>
    </r>
    <r>
      <rPr>
        <sz val="12"/>
        <color rgb="FF000000"/>
        <rFont val="仿宋"/>
        <charset val="134"/>
      </rPr>
      <t>(海南省三亚市海棠区林旺镇江林路)</t>
    </r>
  </si>
  <si>
    <r>
      <rPr>
        <b/>
        <sz val="12"/>
        <color rgb="FF000000"/>
        <rFont val="仿宋"/>
        <charset val="134"/>
      </rPr>
      <t xml:space="preserve">崖州科技城   </t>
    </r>
    <r>
      <rPr>
        <sz val="12"/>
        <color rgb="FF000000"/>
        <rFont val="仿宋"/>
        <charset val="134"/>
      </rPr>
      <t xml:space="preserve">                                       
（三亚市崖州区2号路附近）</t>
    </r>
  </si>
  <si>
    <r>
      <rPr>
        <b/>
        <sz val="12"/>
        <color rgb="FF000000"/>
        <rFont val="仿宋"/>
        <charset val="134"/>
      </rPr>
      <t>三亚一汽大众服务站</t>
    </r>
    <r>
      <rPr>
        <sz val="12"/>
        <color rgb="FF000000"/>
        <rFont val="仿宋"/>
        <charset val="134"/>
      </rPr>
      <t xml:space="preserve">                          
（三亚市吉阳区吉阳镇吉阳大道68号）</t>
    </r>
  </si>
  <si>
    <r>
      <rPr>
        <b/>
        <sz val="12"/>
        <color rgb="FF000000"/>
        <rFont val="仿宋"/>
        <charset val="134"/>
      </rPr>
      <t>安保检测站</t>
    </r>
    <r>
      <rPr>
        <sz val="12"/>
        <color rgb="FF000000"/>
        <rFont val="仿宋"/>
        <charset val="134"/>
      </rPr>
      <t xml:space="preserve">                                            
（三亚市吉阳区师部农场路附近）(三亚安保机动车检测站)</t>
    </r>
  </si>
  <si>
    <r>
      <rPr>
        <b/>
        <sz val="12"/>
        <color rgb="FF000000"/>
        <rFont val="仿宋"/>
        <charset val="134"/>
      </rPr>
      <t>月川派出所</t>
    </r>
    <r>
      <rPr>
        <sz val="12"/>
        <color rgb="FF000000"/>
        <rFont val="仿宋"/>
        <charset val="134"/>
      </rPr>
      <t xml:space="preserve">                                           
 (三亚市吉阳区迎宾路川北巷)</t>
    </r>
  </si>
  <si>
    <r>
      <rPr>
        <b/>
        <sz val="12"/>
        <color rgb="FF000000"/>
        <rFont val="仿宋"/>
        <charset val="134"/>
      </rPr>
      <t>高峰派出所</t>
    </r>
    <r>
      <rPr>
        <sz val="12"/>
        <color rgb="FF000000"/>
        <rFont val="仿宋"/>
        <charset val="134"/>
      </rPr>
      <t xml:space="preserve">                                           
 (三亚市天涯区827县道北100米(三亚市公安局河西分局高峰派出所))</t>
    </r>
  </si>
  <si>
    <r>
      <rPr>
        <b/>
        <sz val="12"/>
        <color rgb="FF000000"/>
        <rFont val="仿宋"/>
        <charset val="134"/>
      </rPr>
      <t xml:space="preserve">凤凰派出所                     
</t>
    </r>
    <r>
      <rPr>
        <sz val="12"/>
        <color rgb="FF000000"/>
        <rFont val="仿宋"/>
        <charset val="134"/>
      </rPr>
      <t>(海南省三亚市天涯区桶井路26号)</t>
    </r>
  </si>
  <si>
    <r>
      <rPr>
        <b/>
        <sz val="12"/>
        <color rgb="FF000000"/>
        <rFont val="仿宋"/>
        <charset val="134"/>
      </rPr>
      <t>三亚湾派出所</t>
    </r>
    <r>
      <rPr>
        <sz val="12"/>
        <color rgb="FF000000"/>
        <rFont val="仿宋"/>
        <charset val="134"/>
      </rPr>
      <t xml:space="preserve">                                     
(三亚市天涯区天涯镇新城路115号)</t>
    </r>
  </si>
  <si>
    <r>
      <rPr>
        <b/>
        <sz val="12"/>
        <color rgb="FF000000"/>
        <rFont val="仿宋"/>
        <charset val="134"/>
      </rPr>
      <t xml:space="preserve">天涯派出所                     
</t>
    </r>
    <r>
      <rPr>
        <sz val="12"/>
        <color rgb="FF000000"/>
        <rFont val="仿宋"/>
        <charset val="134"/>
      </rPr>
      <t>(海南省三亚市天涯区天涯镇166号)</t>
    </r>
  </si>
  <si>
    <r>
      <rPr>
        <b/>
        <sz val="12"/>
        <color rgb="FF000000"/>
        <rFont val="仿宋"/>
        <charset val="134"/>
      </rPr>
      <t xml:space="preserve">立才派出所                    
 </t>
    </r>
    <r>
      <rPr>
        <sz val="12"/>
        <color rgb="FF000000"/>
        <rFont val="仿宋"/>
        <charset val="134"/>
      </rPr>
      <t>(海南省三亚市天涯区国营立才农场)</t>
    </r>
  </si>
  <si>
    <r>
      <rPr>
        <b/>
        <sz val="12"/>
        <color indexed="8"/>
        <rFont val="仿宋"/>
        <charset val="134"/>
      </rPr>
      <t>崖城派出所</t>
    </r>
    <r>
      <rPr>
        <sz val="12"/>
        <color indexed="8"/>
        <rFont val="仿宋"/>
        <charset val="134"/>
      </rPr>
      <t xml:space="preserve">                                            (三亚市崖州区225国道西50米)</t>
    </r>
  </si>
  <si>
    <r>
      <rPr>
        <b/>
        <sz val="12"/>
        <color rgb="FF000000"/>
        <rFont val="仿宋"/>
        <charset val="134"/>
      </rPr>
      <t>友谊派出所</t>
    </r>
    <r>
      <rPr>
        <sz val="12"/>
        <color rgb="FF000000"/>
        <rFont val="仿宋"/>
        <charset val="134"/>
      </rPr>
      <t xml:space="preserve">                                            
(三亚市天涯区金鸡岭路127号)</t>
    </r>
  </si>
  <si>
    <r>
      <rPr>
        <b/>
        <sz val="12"/>
        <color rgb="FF000000"/>
        <rFont val="仿宋"/>
        <charset val="134"/>
      </rPr>
      <t xml:space="preserve">丰正华交警服务站 </t>
    </r>
    <r>
      <rPr>
        <sz val="12"/>
        <color rgb="FF000000"/>
        <rFont val="仿宋"/>
        <charset val="134"/>
      </rPr>
      <t xml:space="preserve">                                
(三亚市吉阳区迎宾路498号（田独镇新政府对面))</t>
    </r>
  </si>
  <si>
    <r>
      <rPr>
        <b/>
        <sz val="12"/>
        <color rgb="FF000000"/>
        <rFont val="仿宋"/>
        <charset val="134"/>
      </rPr>
      <t xml:space="preserve">荔枝沟派出所                   
</t>
    </r>
    <r>
      <rPr>
        <sz val="12"/>
        <color rgb="FF000000"/>
        <rFont val="仿宋"/>
        <charset val="134"/>
      </rPr>
      <t>(海南省三亚市吉阳区技工学院东门)</t>
    </r>
  </si>
  <si>
    <r>
      <rPr>
        <b/>
        <sz val="12"/>
        <color rgb="FF000000"/>
        <rFont val="仿宋"/>
        <charset val="134"/>
      </rPr>
      <t>林旺派出所</t>
    </r>
    <r>
      <rPr>
        <sz val="12"/>
        <color rgb="FF000000"/>
        <rFont val="仿宋"/>
        <charset val="134"/>
      </rPr>
      <t xml:space="preserve">                                           
 (三亚市海棠区林旺大道370)</t>
    </r>
  </si>
  <si>
    <r>
      <rPr>
        <b/>
        <sz val="12"/>
        <color rgb="FF000000"/>
        <rFont val="仿宋"/>
        <charset val="134"/>
      </rPr>
      <t>亚龙湾派出所</t>
    </r>
    <r>
      <rPr>
        <sz val="12"/>
        <color rgb="FF000000"/>
        <rFont val="仿宋"/>
        <charset val="134"/>
      </rPr>
      <t xml:space="preserve">                                       
（三亚市吉阳区亚龙湾国家旅游度假区内）</t>
    </r>
  </si>
  <si>
    <r>
      <rPr>
        <b/>
        <sz val="12"/>
        <color rgb="FF000000"/>
        <rFont val="仿宋"/>
        <charset val="134"/>
      </rPr>
      <t xml:space="preserve">吉阳派出所                     
</t>
    </r>
    <r>
      <rPr>
        <sz val="12"/>
        <color rgb="FF000000"/>
        <rFont val="仿宋"/>
        <charset val="134"/>
      </rPr>
      <t>(海南省三亚市吉阳区新营路)</t>
    </r>
  </si>
  <si>
    <r>
      <rPr>
        <b/>
        <sz val="12"/>
        <color rgb="FF000000"/>
        <rFont val="仿宋"/>
        <charset val="134"/>
      </rPr>
      <t>大东海派出所</t>
    </r>
    <r>
      <rPr>
        <sz val="12"/>
        <color rgb="FF000000"/>
        <rFont val="仿宋"/>
        <charset val="134"/>
      </rPr>
      <t xml:space="preserve">                    
(海南省三亚市天涯区街道南边海路3号)</t>
    </r>
  </si>
  <si>
    <r>
      <rPr>
        <b/>
        <sz val="12"/>
        <color rgb="FF000000"/>
        <rFont val="仿宋"/>
        <charset val="134"/>
      </rPr>
      <t>中国邮政储蓄银行崖城营业厅</t>
    </r>
    <r>
      <rPr>
        <sz val="12"/>
        <color rgb="FF000000"/>
        <rFont val="仿宋"/>
        <charset val="134"/>
      </rPr>
      <t xml:space="preserve">                     
（三亚市崖州区崖城万通路5号）</t>
    </r>
  </si>
  <si>
    <r>
      <rPr>
        <b/>
        <sz val="12"/>
        <color rgb="FF000000"/>
        <rFont val="仿宋"/>
        <charset val="134"/>
      </rPr>
      <t xml:space="preserve">运达机动车驾驶人考场
</t>
    </r>
    <r>
      <rPr>
        <sz val="12"/>
        <color rgb="FF000000"/>
        <rFont val="仿宋"/>
        <charset val="134"/>
      </rPr>
      <t>（三亚市海棠区海棠湾镇山海高速国营南田农场）</t>
    </r>
  </si>
  <si>
    <r>
      <rPr>
        <b/>
        <sz val="12"/>
        <color rgb="FF000000"/>
        <rFont val="仿宋"/>
        <charset val="134"/>
      </rPr>
      <t xml:space="preserve">三亚蓝海驾校
</t>
    </r>
    <r>
      <rPr>
        <sz val="12"/>
        <color rgb="FF000000"/>
        <rFont val="仿宋"/>
        <charset val="134"/>
      </rPr>
      <t>（三亚市吉阳区动漫路时分·亚龙湾北侧约140米）</t>
    </r>
  </si>
  <si>
    <r>
      <rPr>
        <b/>
        <sz val="12"/>
        <color rgb="FF000000"/>
        <rFont val="仿宋"/>
        <charset val="134"/>
      </rPr>
      <t xml:space="preserve">三亚蓝海驾校育才招生处
</t>
    </r>
    <r>
      <rPr>
        <sz val="12"/>
        <color rgb="FF000000"/>
        <rFont val="仿宋"/>
        <charset val="134"/>
      </rPr>
      <t>（三亚市天涯区国营立才农场06乡道与314省道交叉口）</t>
    </r>
  </si>
  <si>
    <t>三亚电动车上牌点</t>
  </si>
  <si>
    <r>
      <rPr>
        <b/>
        <sz val="12"/>
        <color rgb="FF000000"/>
        <rFont val="仿宋"/>
        <charset val="134"/>
      </rPr>
      <t>三亚事故大队</t>
    </r>
    <r>
      <rPr>
        <sz val="12"/>
        <color rgb="FF000000"/>
        <rFont val="仿宋"/>
        <charset val="134"/>
      </rPr>
      <t xml:space="preserve">                                                 
（三亚市天涯区海润路9号）</t>
    </r>
  </si>
  <si>
    <r>
      <rPr>
        <b/>
        <sz val="11"/>
        <rFont val="仿宋"/>
        <charset val="134"/>
      </rPr>
      <t>儋州</t>
    </r>
    <r>
      <rPr>
        <sz val="11"/>
        <rFont val="仿宋"/>
        <charset val="134"/>
      </rPr>
      <t xml:space="preserve">
16个点位
（共34台）</t>
    </r>
  </si>
  <si>
    <r>
      <rPr>
        <b/>
        <sz val="11"/>
        <color rgb="FF000000"/>
        <rFont val="仿宋"/>
        <charset val="134"/>
      </rPr>
      <t xml:space="preserve">儋州市公安局交警支队车辆管理所业务大厅               </t>
    </r>
    <r>
      <rPr>
        <sz val="11"/>
        <color rgb="FF000000"/>
        <rFont val="仿宋"/>
        <charset val="134"/>
      </rPr>
      <t xml:space="preserve"> 
（海南省儋州市那大镇兰洋路车辆管理）</t>
    </r>
  </si>
  <si>
    <r>
      <rPr>
        <b/>
        <sz val="11"/>
        <color rgb="FF000000"/>
        <rFont val="仿宋"/>
        <charset val="134"/>
      </rPr>
      <t xml:space="preserve">儋州市公安局交通警察支队24小时无人车管所              
</t>
    </r>
    <r>
      <rPr>
        <sz val="11"/>
        <color rgb="FF000000"/>
        <rFont val="仿宋"/>
        <charset val="134"/>
      </rPr>
      <t>（海南省儋州市白马井镇交通秩序管理第二大队）</t>
    </r>
  </si>
  <si>
    <r>
      <rPr>
        <b/>
        <sz val="11"/>
        <color rgb="FF000000"/>
        <rFont val="仿宋"/>
        <charset val="134"/>
      </rPr>
      <t xml:space="preserve">儋州政务中心               
</t>
    </r>
    <r>
      <rPr>
        <sz val="11"/>
        <color rgb="FF000000"/>
        <rFont val="仿宋"/>
        <charset val="134"/>
      </rPr>
      <t>（海南省-儋州市-迎宾大道茶山路怡心花园D18号楼）</t>
    </r>
  </si>
  <si>
    <r>
      <rPr>
        <b/>
        <sz val="11"/>
        <color rgb="FF000000"/>
        <rFont val="仿宋"/>
        <charset val="134"/>
      </rPr>
      <t xml:space="preserve">儋州市公安局政务服务24小时自助办理区                                          </t>
    </r>
    <r>
      <rPr>
        <sz val="11"/>
        <color rgb="FF000000"/>
        <rFont val="仿宋"/>
        <charset val="134"/>
      </rPr>
      <t xml:space="preserve"> 
（那大镇广场西路公安局侧门）</t>
    </r>
  </si>
  <si>
    <r>
      <rPr>
        <b/>
        <sz val="11"/>
        <color rgb="FF000000"/>
        <rFont val="仿宋"/>
        <charset val="134"/>
      </rPr>
      <t xml:space="preserve">儋州驾校                     
</t>
    </r>
    <r>
      <rPr>
        <sz val="11"/>
        <color rgb="FF000000"/>
        <rFont val="仿宋"/>
        <charset val="134"/>
      </rPr>
      <t>(儋州市人民西路旁)</t>
    </r>
  </si>
  <si>
    <r>
      <rPr>
        <b/>
        <sz val="11"/>
        <color rgb="FF000000"/>
        <rFont val="仿宋"/>
        <charset val="134"/>
      </rPr>
      <t xml:space="preserve">儋州市培大驾校             </t>
    </r>
    <r>
      <rPr>
        <sz val="11"/>
        <color rgb="FF000000"/>
        <rFont val="仿宋"/>
        <charset val="134"/>
      </rPr>
      <t xml:space="preserve"> 
(儋州市那大镇兰洋南路29号)</t>
    </r>
  </si>
  <si>
    <r>
      <rPr>
        <b/>
        <sz val="11"/>
        <color rgb="FF000000"/>
        <rFont val="仿宋"/>
        <charset val="134"/>
      </rPr>
      <t xml:space="preserve">儋州市通畅驾校
</t>
    </r>
    <r>
      <rPr>
        <sz val="11"/>
        <color rgb="FF000000"/>
        <rFont val="仿宋"/>
        <charset val="134"/>
      </rPr>
      <t>（儋州市文化路南五巷尾）</t>
    </r>
  </si>
  <si>
    <r>
      <rPr>
        <b/>
        <sz val="11"/>
        <color rgb="FF000000"/>
        <rFont val="仿宋"/>
        <charset val="134"/>
      </rPr>
      <t xml:space="preserve">儋州市富通驾校
</t>
    </r>
    <r>
      <rPr>
        <sz val="11"/>
        <color rgb="FF000000"/>
        <rFont val="仿宋"/>
        <charset val="134"/>
      </rPr>
      <t>（儋州市文化南九巷）</t>
    </r>
  </si>
  <si>
    <r>
      <rPr>
        <b/>
        <sz val="11"/>
        <color rgb="FF000000"/>
        <rFont val="仿宋"/>
        <charset val="134"/>
      </rPr>
      <t>儋州公安局交警支队车辆管理所机动车登记服务站</t>
    </r>
    <r>
      <rPr>
        <sz val="11"/>
        <color rgb="FF000000"/>
        <rFont val="仿宋"/>
        <charset val="134"/>
      </rPr>
      <t>（海汽服务  
（儋州市龙腾东二巷12号附近）</t>
    </r>
  </si>
  <si>
    <r>
      <rPr>
        <b/>
        <sz val="11"/>
        <color rgb="FF000000"/>
        <rFont val="仿宋"/>
        <charset val="134"/>
      </rPr>
      <t xml:space="preserve">八一分局                    
</t>
    </r>
    <r>
      <rPr>
        <sz val="11"/>
        <color rgb="FF000000"/>
        <rFont val="仿宋"/>
        <charset val="134"/>
      </rPr>
      <t>(儋州市225国道南)</t>
    </r>
  </si>
  <si>
    <r>
      <rPr>
        <b/>
        <sz val="11"/>
        <color rgb="FF000000"/>
        <rFont val="仿宋"/>
        <charset val="134"/>
      </rPr>
      <t xml:space="preserve">木棠派出所                 
</t>
    </r>
    <r>
      <rPr>
        <sz val="11"/>
        <color rgb="FF000000"/>
        <rFont val="仿宋"/>
        <charset val="134"/>
      </rPr>
      <t>(儋州市木棠镇)</t>
    </r>
  </si>
  <si>
    <r>
      <rPr>
        <b/>
        <sz val="11"/>
        <color rgb="FF000000"/>
        <rFont val="仿宋"/>
        <charset val="134"/>
      </rPr>
      <t xml:space="preserve">海头边防派出所             
 </t>
    </r>
    <r>
      <rPr>
        <sz val="11"/>
        <color rgb="FF000000"/>
        <rFont val="仿宋"/>
        <charset val="134"/>
      </rPr>
      <t>(儋州市镇一街)</t>
    </r>
  </si>
  <si>
    <r>
      <rPr>
        <b/>
        <sz val="11"/>
        <color rgb="FF000000"/>
        <rFont val="仿宋"/>
        <charset val="134"/>
      </rPr>
      <t xml:space="preserve">警锐机动车辆检测站          
</t>
    </r>
    <r>
      <rPr>
        <sz val="11"/>
        <color rgb="FF000000"/>
        <rFont val="仿宋"/>
        <charset val="134"/>
      </rPr>
      <t>（儋州市307省道西50米）</t>
    </r>
  </si>
  <si>
    <r>
      <rPr>
        <b/>
        <sz val="11"/>
        <color rgb="FF000000"/>
        <rFont val="仿宋"/>
        <charset val="134"/>
      </rPr>
      <t xml:space="preserve">福源西部汽车检测中心           
</t>
    </r>
    <r>
      <rPr>
        <sz val="11"/>
        <color rgb="FF000000"/>
        <rFont val="仿宋"/>
        <charset val="134"/>
      </rPr>
      <t>（儋州市那大镇人民西路海榆138公里处）</t>
    </r>
  </si>
  <si>
    <r>
      <rPr>
        <b/>
        <sz val="11"/>
        <color rgb="FF000000"/>
        <rFont val="仿宋"/>
        <charset val="134"/>
      </rPr>
      <t xml:space="preserve">丰正华汽车登记服务站             </t>
    </r>
    <r>
      <rPr>
        <sz val="11"/>
        <color rgb="FF000000"/>
        <rFont val="仿宋"/>
        <charset val="134"/>
      </rPr>
      <t xml:space="preserve">   
那大园地西路（火车站站前广场）</t>
    </r>
  </si>
  <si>
    <r>
      <rPr>
        <b/>
        <sz val="11"/>
        <rFont val="仿宋"/>
        <charset val="134"/>
      </rPr>
      <t xml:space="preserve">通州服务站                  
</t>
    </r>
    <r>
      <rPr>
        <sz val="11"/>
        <rFont val="仿宋"/>
        <charset val="134"/>
      </rPr>
      <t>(儋州市中兴大街)</t>
    </r>
  </si>
  <si>
    <r>
      <rPr>
        <b/>
        <sz val="11"/>
        <rFont val="仿宋"/>
        <charset val="134"/>
      </rPr>
      <t>昌江</t>
    </r>
    <r>
      <rPr>
        <sz val="11"/>
        <rFont val="仿宋"/>
        <charset val="134"/>
      </rPr>
      <t xml:space="preserve">
4个点位
（共8台）</t>
    </r>
  </si>
  <si>
    <r>
      <rPr>
        <b/>
        <sz val="11"/>
        <rFont val="仿宋"/>
        <charset val="134"/>
      </rPr>
      <t xml:space="preserve">昌江黎族自治县公安局交通警察大队业务大厅
</t>
    </r>
    <r>
      <rPr>
        <sz val="11"/>
        <rFont val="仿宋"/>
        <charset val="134"/>
      </rPr>
      <t>（昌江乌烈镇中心大道26号）</t>
    </r>
  </si>
  <si>
    <r>
      <rPr>
        <b/>
        <sz val="11"/>
        <rFont val="仿宋"/>
        <charset val="134"/>
      </rPr>
      <t>昌江黎族自治县24小时无人车管所
（</t>
    </r>
    <r>
      <rPr>
        <sz val="11"/>
        <rFont val="仿宋"/>
        <charset val="134"/>
      </rPr>
      <t>候臣咖啡昌江休闲驿站</t>
    </r>
    <r>
      <rPr>
        <b/>
        <sz val="11"/>
        <rFont val="仿宋"/>
        <charset val="134"/>
      </rPr>
      <t>）</t>
    </r>
  </si>
  <si>
    <r>
      <rPr>
        <b/>
        <sz val="11"/>
        <rFont val="仿宋"/>
        <charset val="134"/>
      </rPr>
      <t>昌江翔达驾校</t>
    </r>
    <r>
      <rPr>
        <sz val="11"/>
        <rFont val="仿宋"/>
        <charset val="134"/>
      </rPr>
      <t xml:space="preserve">
（昌江县环城东路兴业广场铺面B栋108号翔达驾校办公室） </t>
    </r>
  </si>
  <si>
    <r>
      <rPr>
        <b/>
        <sz val="11"/>
        <rFont val="仿宋"/>
        <charset val="134"/>
      </rPr>
      <t xml:space="preserve">昌江海新驾校
</t>
    </r>
    <r>
      <rPr>
        <sz val="11"/>
        <rFont val="仿宋"/>
        <charset val="134"/>
      </rPr>
      <t>（昌江县环城东二路山海黎巷铺面海新驾校办公室）</t>
    </r>
  </si>
  <si>
    <r>
      <rPr>
        <b/>
        <sz val="11"/>
        <rFont val="仿宋"/>
        <charset val="134"/>
      </rPr>
      <t>白沙</t>
    </r>
    <r>
      <rPr>
        <sz val="11"/>
        <rFont val="仿宋"/>
        <charset val="134"/>
      </rPr>
      <t xml:space="preserve">
1个点位
（共1台）</t>
    </r>
  </si>
  <si>
    <r>
      <rPr>
        <b/>
        <sz val="11"/>
        <rFont val="仿宋"/>
        <charset val="134"/>
      </rPr>
      <t xml:space="preserve">白沙黎族自治县公安局交通警察大队业务大厅               
 </t>
    </r>
    <r>
      <rPr>
        <sz val="11"/>
        <rFont val="仿宋"/>
        <charset val="134"/>
      </rPr>
      <t>白沙黎族自治县225国道西150米</t>
    </r>
  </si>
  <si>
    <r>
      <rPr>
        <b/>
        <sz val="11"/>
        <rFont val="仿宋"/>
        <charset val="134"/>
      </rPr>
      <t>东方</t>
    </r>
    <r>
      <rPr>
        <sz val="11"/>
        <rFont val="仿宋"/>
        <charset val="134"/>
      </rPr>
      <t xml:space="preserve">
1个点位
（共1台）</t>
    </r>
  </si>
  <si>
    <r>
      <rPr>
        <b/>
        <sz val="11"/>
        <rFont val="仿宋"/>
        <charset val="134"/>
      </rPr>
      <t xml:space="preserve">东方海星驾校               
</t>
    </r>
    <r>
      <rPr>
        <sz val="11"/>
        <rFont val="仿宋"/>
        <charset val="134"/>
      </rPr>
      <t>（东方市218省道东200米）</t>
    </r>
  </si>
  <si>
    <r>
      <rPr>
        <b/>
        <sz val="11"/>
        <rFont val="仿宋"/>
        <charset val="134"/>
      </rPr>
      <t>文昌</t>
    </r>
    <r>
      <rPr>
        <sz val="11"/>
        <rFont val="仿宋"/>
        <charset val="134"/>
      </rPr>
      <t xml:space="preserve">
1个点位
（共3台）</t>
    </r>
  </si>
  <si>
    <r>
      <rPr>
        <b/>
        <sz val="11"/>
        <rFont val="仿宋"/>
        <charset val="134"/>
      </rPr>
      <t>文昌市政务服务公安分中心自助服务区</t>
    </r>
    <r>
      <rPr>
        <sz val="11"/>
        <rFont val="仿宋"/>
        <charset val="134"/>
      </rPr>
      <t xml:space="preserve">                   
（文昌市文东北二横路）</t>
    </r>
  </si>
  <si>
    <r>
      <rPr>
        <b/>
        <sz val="11"/>
        <rFont val="仿宋"/>
        <charset val="134"/>
      </rPr>
      <t>定安</t>
    </r>
    <r>
      <rPr>
        <sz val="11"/>
        <rFont val="仿宋"/>
        <charset val="134"/>
      </rPr>
      <t xml:space="preserve">
6个点位
（共7台）</t>
    </r>
  </si>
  <si>
    <r>
      <rPr>
        <b/>
        <sz val="11"/>
        <rFont val="仿宋"/>
        <charset val="134"/>
      </rPr>
      <t xml:space="preserve">定安县政务服务公安分中心塔岭派出所（原车管所）
</t>
    </r>
    <r>
      <rPr>
        <sz val="11"/>
        <rFont val="仿宋"/>
        <charset val="134"/>
      </rPr>
      <t>定安县兴安大道8号</t>
    </r>
  </si>
  <si>
    <r>
      <rPr>
        <b/>
        <sz val="11"/>
        <rFont val="仿宋"/>
        <charset val="134"/>
      </rPr>
      <t xml:space="preserve">龙门派出所
</t>
    </r>
    <r>
      <rPr>
        <sz val="11"/>
        <rFont val="仿宋"/>
        <charset val="134"/>
      </rPr>
      <t>（定安县龙门镇龙跃大道龙门镇政府大院内）</t>
    </r>
  </si>
  <si>
    <r>
      <rPr>
        <b/>
        <sz val="11"/>
        <rFont val="仿宋"/>
        <charset val="134"/>
      </rPr>
      <t xml:space="preserve">翰林派出所
</t>
    </r>
    <r>
      <rPr>
        <sz val="11"/>
        <rFont val="仿宋"/>
        <charset val="134"/>
      </rPr>
      <t>（定安县翰沐街3号）</t>
    </r>
  </si>
  <si>
    <r>
      <rPr>
        <b/>
        <sz val="11"/>
        <rFont val="仿宋"/>
        <charset val="134"/>
      </rPr>
      <t xml:space="preserve">新竹派出所
</t>
    </r>
    <r>
      <rPr>
        <sz val="11"/>
        <rFont val="仿宋"/>
        <charset val="134"/>
      </rPr>
      <t>（定安县公安局新竹派出所）</t>
    </r>
  </si>
  <si>
    <r>
      <rPr>
        <b/>
        <sz val="11"/>
        <rFont val="仿宋"/>
        <charset val="134"/>
      </rPr>
      <t xml:space="preserve">定安县公安局交通警察大队交通违法处理室
</t>
    </r>
    <r>
      <rPr>
        <sz val="11"/>
        <rFont val="仿宋"/>
        <charset val="134"/>
      </rPr>
      <t>（定安县见龙大道353号）</t>
    </r>
  </si>
  <si>
    <r>
      <rPr>
        <b/>
        <sz val="11"/>
        <rFont val="仿宋"/>
        <charset val="134"/>
      </rPr>
      <t>澄迈</t>
    </r>
    <r>
      <rPr>
        <sz val="11"/>
        <rFont val="仿宋"/>
        <charset val="134"/>
      </rPr>
      <t xml:space="preserve">
5个点位
（共17台）</t>
    </r>
  </si>
  <si>
    <r>
      <rPr>
        <b/>
        <sz val="11"/>
        <rFont val="仿宋"/>
        <charset val="134"/>
      </rPr>
      <t xml:space="preserve">澄迈县公安局交通警察车管所
</t>
    </r>
    <r>
      <rPr>
        <sz val="11"/>
        <rFont val="仿宋"/>
        <charset val="134"/>
      </rPr>
      <t>（澄迈县司法路8号）</t>
    </r>
  </si>
  <si>
    <r>
      <rPr>
        <b/>
        <sz val="11"/>
        <rFont val="仿宋"/>
        <charset val="134"/>
      </rPr>
      <t>澄迈县公安局交通警察车管所违法大厅</t>
    </r>
    <r>
      <rPr>
        <sz val="11"/>
        <rFont val="仿宋"/>
        <charset val="134"/>
      </rPr>
      <t xml:space="preserve">                      
（澄迈县司法路9号）</t>
    </r>
  </si>
  <si>
    <r>
      <rPr>
        <b/>
        <sz val="11"/>
        <rFont val="仿宋"/>
        <charset val="134"/>
      </rPr>
      <t xml:space="preserve">澄迈县公安局交通管理大队老城服务站 
</t>
    </r>
    <r>
      <rPr>
        <sz val="11"/>
        <rFont val="仿宋"/>
        <charset val="134"/>
      </rPr>
      <t>（澄迈县208省道南50米老城交通警察服务站）</t>
    </r>
  </si>
  <si>
    <r>
      <rPr>
        <b/>
        <sz val="11"/>
        <rFont val="仿宋"/>
        <charset val="134"/>
      </rPr>
      <t>福山中队24小时自助服务区</t>
    </r>
    <r>
      <rPr>
        <sz val="11"/>
        <rFont val="仿宋"/>
        <charset val="134"/>
      </rPr>
      <t xml:space="preserve">  
（澄迈县福山风情小镇入口交警中队处）</t>
    </r>
  </si>
  <si>
    <r>
      <rPr>
        <b/>
        <sz val="11"/>
        <rFont val="仿宋"/>
        <charset val="134"/>
      </rPr>
      <t xml:space="preserve">澄迈县政务服务公安分中心24小时服务区 </t>
    </r>
    <r>
      <rPr>
        <sz val="11"/>
        <rFont val="仿宋"/>
        <charset val="134"/>
      </rPr>
      <t xml:space="preserve">
（澄迈县金马四横东路9号澄迈县公安局)</t>
    </r>
  </si>
  <si>
    <r>
      <rPr>
        <b/>
        <sz val="11"/>
        <rFont val="仿宋"/>
        <charset val="134"/>
      </rPr>
      <t>陵水</t>
    </r>
    <r>
      <rPr>
        <sz val="11"/>
        <rFont val="仿宋"/>
        <charset val="134"/>
      </rPr>
      <t xml:space="preserve">
3个点位
（共8台）</t>
    </r>
  </si>
  <si>
    <r>
      <rPr>
        <b/>
        <sz val="11"/>
        <color rgb="FF000000"/>
        <rFont val="仿宋"/>
        <charset val="134"/>
      </rPr>
      <t xml:space="preserve">陵水政务服务公安分中心          
</t>
    </r>
    <r>
      <rPr>
        <sz val="11"/>
        <color rgb="FF000000"/>
        <rFont val="仿宋"/>
        <charset val="134"/>
      </rPr>
      <t>（陵水黎族自治县陵水县椰林镇新丰路2号）</t>
    </r>
  </si>
  <si>
    <r>
      <rPr>
        <b/>
        <sz val="11"/>
        <color rgb="FF000000"/>
        <rFont val="仿宋"/>
        <charset val="134"/>
      </rPr>
      <t xml:space="preserve">三才镇服务站                   
</t>
    </r>
    <r>
      <rPr>
        <sz val="11"/>
        <color rgb="FF000000"/>
        <rFont val="仿宋"/>
        <charset val="134"/>
      </rPr>
      <t>(海南省陵水黎族自治县三才镇三才大道152号内进100米左
(陵水县公安局交管大队车管所))</t>
    </r>
  </si>
  <si>
    <r>
      <rPr>
        <b/>
        <sz val="11"/>
        <color rgb="FF000000"/>
        <rFont val="仿宋"/>
        <charset val="134"/>
      </rPr>
      <t xml:space="preserve">陵水黎族苗族自治县公安局交通管理大队英州服务站                 
</t>
    </r>
    <r>
      <rPr>
        <sz val="11"/>
        <color rgb="FF000000"/>
        <rFont val="仿宋"/>
        <charset val="134"/>
      </rPr>
      <t>(英州镇人民政府北侧约100米)
(陵水黎族自治县公安局交通管理大队英州中队))</t>
    </r>
  </si>
  <si>
    <r>
      <rPr>
        <b/>
        <sz val="11"/>
        <rFont val="仿宋"/>
        <charset val="134"/>
      </rPr>
      <t>万宁</t>
    </r>
    <r>
      <rPr>
        <sz val="11"/>
        <rFont val="仿宋"/>
        <charset val="134"/>
      </rPr>
      <t xml:space="preserve">
3个点位
（共6台）</t>
    </r>
  </si>
  <si>
    <r>
      <rPr>
        <b/>
        <sz val="11"/>
        <color rgb="FF000000"/>
        <rFont val="仿宋"/>
        <charset val="134"/>
      </rPr>
      <t xml:space="preserve">万宁市公安局交通警察支队业务大厅
</t>
    </r>
    <r>
      <rPr>
        <sz val="11"/>
        <color rgb="FF000000"/>
        <rFont val="仿宋"/>
        <charset val="134"/>
      </rPr>
      <t>（海南省万宁市光明南路85）</t>
    </r>
  </si>
  <si>
    <r>
      <rPr>
        <b/>
        <sz val="11"/>
        <color rgb="FF000000"/>
        <rFont val="仿宋"/>
        <charset val="134"/>
      </rPr>
      <t xml:space="preserve">万宁市公安局交通警察长丰服务站 
</t>
    </r>
    <r>
      <rPr>
        <sz val="11"/>
        <color rgb="FF000000"/>
        <rFont val="仿宋"/>
        <charset val="134"/>
      </rPr>
      <t>（万宁市223国道北150米(万宁市公安局交警大队违法处理大厅)）</t>
    </r>
  </si>
  <si>
    <r>
      <rPr>
        <b/>
        <sz val="11"/>
        <color rgb="FF000000"/>
        <rFont val="仿宋"/>
        <charset val="134"/>
      </rPr>
      <t xml:space="preserve">万宁市公安局交通警察万保服务站 
</t>
    </r>
    <r>
      <rPr>
        <sz val="11"/>
        <color rgb="FF000000"/>
        <rFont val="仿宋"/>
        <charset val="134"/>
      </rPr>
      <t>（海南省万宁市432县道南50米(万保路机动车检测中心）</t>
    </r>
  </si>
  <si>
    <r>
      <rPr>
        <b/>
        <sz val="11"/>
        <rFont val="仿宋"/>
        <charset val="134"/>
      </rPr>
      <t>保亭</t>
    </r>
    <r>
      <rPr>
        <sz val="11"/>
        <rFont val="仿宋"/>
        <charset val="134"/>
      </rPr>
      <t xml:space="preserve">
6个点位
（共8台）</t>
    </r>
  </si>
  <si>
    <r>
      <rPr>
        <b/>
        <sz val="11"/>
        <color rgb="FF000000"/>
        <rFont val="仿宋"/>
        <charset val="134"/>
      </rPr>
      <t xml:space="preserve">保亭黎族苗族自治县公安局交通管理大队业务大厅                    
</t>
    </r>
    <r>
      <rPr>
        <sz val="11"/>
        <color rgb="FF000000"/>
        <rFont val="仿宋"/>
        <charset val="134"/>
      </rPr>
      <t>（南环路北100米(保亭黎族苗族自治县交通管理大队车辆管理所)）</t>
    </r>
  </si>
  <si>
    <r>
      <rPr>
        <b/>
        <sz val="11"/>
        <color rgb="FF000000"/>
        <rFont val="仿宋"/>
        <charset val="134"/>
      </rPr>
      <t xml:space="preserve">保亭车站无人车管所              
</t>
    </r>
    <r>
      <rPr>
        <sz val="11"/>
        <color rgb="FF000000"/>
        <rFont val="仿宋"/>
        <charset val="134"/>
      </rPr>
      <t>海南省保亭黎族苗族自治县保兴东路45号(保亭汽车站)</t>
    </r>
  </si>
  <si>
    <r>
      <rPr>
        <b/>
        <sz val="11"/>
        <color rgb="FF000000"/>
        <rFont val="仿宋"/>
        <charset val="134"/>
      </rPr>
      <t xml:space="preserve">保亭新政无人车管所       
</t>
    </r>
    <r>
      <rPr>
        <sz val="11"/>
        <color rgb="FF000000"/>
        <rFont val="仿宋"/>
        <charset val="134"/>
      </rPr>
      <t>（保亭县公安局交通管理大队海榆中队）</t>
    </r>
  </si>
  <si>
    <r>
      <rPr>
        <b/>
        <sz val="11"/>
        <color rgb="FF000000"/>
        <rFont val="仿宋"/>
        <charset val="134"/>
      </rPr>
      <t xml:space="preserve">保亭黎族苗族自治县公安局西河派出所                             
</t>
    </r>
    <r>
      <rPr>
        <sz val="11"/>
        <color rgb="FF000000"/>
        <rFont val="仿宋"/>
        <charset val="134"/>
      </rPr>
      <t>保亭黎族苗族自治县三道东风桥(三道农贸市场西北侧约50米</t>
    </r>
  </si>
  <si>
    <r>
      <rPr>
        <b/>
        <sz val="11"/>
        <color rgb="FF000000"/>
        <rFont val="仿宋"/>
        <charset val="134"/>
      </rPr>
      <t xml:space="preserve">保亭黎族苗族自治县公安局金江派出所                             
 </t>
    </r>
    <r>
      <rPr>
        <sz val="11"/>
        <color rgb="FF000000"/>
        <rFont val="仿宋"/>
        <charset val="134"/>
      </rPr>
      <t>海南省保亭黎族苗族自治县G224(海榆(中)线)</t>
    </r>
  </si>
  <si>
    <r>
      <rPr>
        <b/>
        <sz val="11"/>
        <color rgb="FF000000"/>
        <rFont val="仿宋"/>
        <charset val="134"/>
      </rPr>
      <t xml:space="preserve">保亭黎族苗族自治县公安局南茂派出所                                  
</t>
    </r>
    <r>
      <rPr>
        <sz val="11"/>
        <color rgb="FF000000"/>
        <rFont val="仿宋"/>
        <charset val="134"/>
      </rPr>
      <t xml:space="preserve"> 保亭黎族苗族自治县南茂农场</t>
    </r>
  </si>
  <si>
    <r>
      <rPr>
        <b/>
        <sz val="11"/>
        <rFont val="仿宋"/>
        <charset val="134"/>
      </rPr>
      <t>五指山</t>
    </r>
    <r>
      <rPr>
        <sz val="11"/>
        <rFont val="仿宋"/>
        <charset val="134"/>
      </rPr>
      <t xml:space="preserve">
4个点位
（共7台）</t>
    </r>
  </si>
  <si>
    <r>
      <rPr>
        <b/>
        <sz val="11"/>
        <color rgb="FF000000"/>
        <rFont val="仿宋"/>
        <charset val="134"/>
      </rPr>
      <t xml:space="preserve">五指山市公安局交通管理大队业务大厅                                   
</t>
    </r>
    <r>
      <rPr>
        <sz val="11"/>
        <color rgb="FF000000"/>
        <rFont val="仿宋"/>
        <charset val="134"/>
      </rPr>
      <t xml:space="preserve">五指山市泰翡路1号(五指山市公安局交通管理大队事故处理中队)   </t>
    </r>
  </si>
  <si>
    <r>
      <rPr>
        <b/>
        <sz val="11"/>
        <color rgb="FF000000"/>
        <rFont val="仿宋"/>
        <charset val="134"/>
      </rPr>
      <t xml:space="preserve">五指山市市区中队24小时                           
</t>
    </r>
    <r>
      <rPr>
        <sz val="11"/>
        <color rgb="FF000000"/>
        <rFont val="仿宋"/>
        <charset val="134"/>
      </rPr>
      <t>海南省五指山市冲山镇奥雅路6-1号(五指山交警大队事故处理中队)</t>
    </r>
  </si>
  <si>
    <r>
      <rPr>
        <b/>
        <sz val="11"/>
        <color rgb="FF000000"/>
        <rFont val="仿宋"/>
        <charset val="134"/>
      </rPr>
      <t xml:space="preserve">五指山市毛道派出所                        </t>
    </r>
    <r>
      <rPr>
        <sz val="11"/>
        <color rgb="FF000000"/>
        <rFont val="仿宋"/>
        <charset val="134"/>
      </rPr>
      <t xml:space="preserve"> 
（五指山市毛道乡）</t>
    </r>
  </si>
  <si>
    <r>
      <rPr>
        <b/>
        <sz val="11"/>
        <color rgb="FF000000"/>
        <rFont val="仿宋"/>
        <charset val="134"/>
      </rPr>
      <t xml:space="preserve">五指山市政务中心                        </t>
    </r>
    <r>
      <rPr>
        <sz val="11"/>
        <color rgb="FF000000"/>
        <rFont val="仿宋"/>
        <charset val="134"/>
      </rPr>
      <t xml:space="preserve"> 
（五指山市三月三大道36号）</t>
    </r>
  </si>
  <si>
    <t>合计</t>
  </si>
  <si>
    <t>注：
   91个点位共209台设备，其中体检机43台，一体机60台，制证机15台，违处机74台，复印机17台；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</si>
</sst>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1"/>
      <color rgb="FF000000"/>
      <name val="仿宋"/>
      <charset val="134"/>
    </font>
    <font>
      <b/>
      <sz val="10.5"/>
      <color rgb="FFCC5522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"/>
  <sheetViews>
    <sheetView tabSelected="1" workbookViewId="0">
      <pane ySplit="3" topLeftCell="A52" activePane="bottomLeft" state="frozen"/>
      <selection/>
      <selection pane="bottomLeft" activeCell="B4" sqref="B4:B17"/>
    </sheetView>
  </sheetViews>
  <sheetFormatPr defaultColWidth="10.5" defaultRowHeight="14"/>
  <cols>
    <col min="1" max="1" width="6.12727272727273" style="4" customWidth="1"/>
    <col min="2" max="2" width="11.5" style="4" customWidth="1"/>
    <col min="3" max="3" width="42.3727272727273" style="5" customWidth="1"/>
    <col min="4" max="4" width="12.2545454545455" style="3" customWidth="1"/>
    <col min="5" max="5" width="12.6272727272727" style="3" customWidth="1"/>
    <col min="6" max="6" width="12.8727272727273" style="3" customWidth="1"/>
    <col min="7" max="7" width="11.1272727272727" style="3" customWidth="1"/>
    <col min="8" max="9" width="10.5" style="3" customWidth="1"/>
    <col min="10" max="16383" width="10.5" style="3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/>
      <c r="J2" s="20" t="s">
        <v>5</v>
      </c>
    </row>
    <row r="3" s="2" customFormat="1" ht="28" spans="1:10">
      <c r="A3" s="7"/>
      <c r="B3" s="7"/>
      <c r="C3" s="7"/>
      <c r="D3" s="8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20" t="s">
        <v>11</v>
      </c>
      <c r="J3" s="20"/>
    </row>
    <row r="4" s="3" customFormat="1" ht="54.95" customHeight="1" spans="1:10">
      <c r="A4" s="9">
        <v>1</v>
      </c>
      <c r="B4" s="10" t="s">
        <v>12</v>
      </c>
      <c r="C4" s="11" t="s">
        <v>13</v>
      </c>
      <c r="D4" s="12">
        <v>5</v>
      </c>
      <c r="E4" s="12">
        <v>4</v>
      </c>
      <c r="F4" s="12">
        <v>1</v>
      </c>
      <c r="G4" s="12">
        <v>2</v>
      </c>
      <c r="H4" s="9">
        <v>1</v>
      </c>
      <c r="I4" s="13">
        <f t="shared" ref="I4:I11" si="0">SUM(D4:H4)</f>
        <v>13</v>
      </c>
      <c r="J4" s="21"/>
    </row>
    <row r="5" s="3" customFormat="1" ht="54.95" customHeight="1" spans="1:10">
      <c r="A5" s="9">
        <v>2</v>
      </c>
      <c r="B5" s="9"/>
      <c r="C5" s="11" t="s">
        <v>14</v>
      </c>
      <c r="D5" s="12">
        <v>1</v>
      </c>
      <c r="E5" s="12">
        <v>1</v>
      </c>
      <c r="F5" s="12"/>
      <c r="G5" s="12">
        <v>1</v>
      </c>
      <c r="H5" s="9">
        <v>2</v>
      </c>
      <c r="I5" s="13">
        <f t="shared" si="0"/>
        <v>5</v>
      </c>
      <c r="J5" s="21"/>
    </row>
    <row r="6" s="3" customFormat="1" ht="54.95" customHeight="1" spans="1:10">
      <c r="A6" s="9">
        <v>3</v>
      </c>
      <c r="B6" s="9"/>
      <c r="C6" s="11" t="s">
        <v>15</v>
      </c>
      <c r="D6" s="13"/>
      <c r="E6" s="13"/>
      <c r="F6" s="13"/>
      <c r="G6" s="13">
        <v>4</v>
      </c>
      <c r="H6" s="13">
        <v>2</v>
      </c>
      <c r="I6" s="13">
        <f t="shared" si="0"/>
        <v>6</v>
      </c>
      <c r="J6" s="21"/>
    </row>
    <row r="7" s="3" customFormat="1" ht="54.95" customHeight="1" spans="1:10">
      <c r="A7" s="9">
        <v>4</v>
      </c>
      <c r="B7" s="9"/>
      <c r="C7" s="14" t="s">
        <v>16</v>
      </c>
      <c r="D7" s="12">
        <v>2</v>
      </c>
      <c r="E7" s="12">
        <v>2</v>
      </c>
      <c r="F7" s="12"/>
      <c r="G7" s="12">
        <v>3</v>
      </c>
      <c r="H7" s="9">
        <v>1</v>
      </c>
      <c r="I7" s="13">
        <f t="shared" si="0"/>
        <v>8</v>
      </c>
      <c r="J7" s="21"/>
    </row>
    <row r="8" s="3" customFormat="1" ht="54.95" customHeight="1" spans="1:10">
      <c r="A8" s="9">
        <v>5</v>
      </c>
      <c r="B8" s="9"/>
      <c r="C8" s="14" t="s">
        <v>17</v>
      </c>
      <c r="D8" s="9">
        <v>1</v>
      </c>
      <c r="E8" s="9">
        <v>1</v>
      </c>
      <c r="F8" s="9"/>
      <c r="G8" s="9">
        <v>2</v>
      </c>
      <c r="H8" s="9"/>
      <c r="I8" s="13">
        <f t="shared" si="0"/>
        <v>4</v>
      </c>
      <c r="J8" s="22"/>
    </row>
    <row r="9" s="3" customFormat="1" ht="54.95" customHeight="1" spans="1:10">
      <c r="A9" s="9">
        <v>6</v>
      </c>
      <c r="B9" s="9"/>
      <c r="C9" s="14" t="s">
        <v>18</v>
      </c>
      <c r="D9" s="9">
        <v>1</v>
      </c>
      <c r="E9" s="9">
        <v>2</v>
      </c>
      <c r="F9" s="9">
        <v>1</v>
      </c>
      <c r="G9" s="9">
        <f>1+1</f>
        <v>2</v>
      </c>
      <c r="H9" s="9"/>
      <c r="I9" s="13">
        <f t="shared" si="0"/>
        <v>6</v>
      </c>
      <c r="J9" s="21"/>
    </row>
    <row r="10" s="3" customFormat="1" ht="54.95" customHeight="1" spans="1:10">
      <c r="A10" s="9">
        <v>7</v>
      </c>
      <c r="B10" s="9"/>
      <c r="C10" s="14" t="s">
        <v>19</v>
      </c>
      <c r="D10" s="9">
        <v>1</v>
      </c>
      <c r="E10" s="9">
        <v>1</v>
      </c>
      <c r="F10" s="9"/>
      <c r="G10" s="9">
        <v>1</v>
      </c>
      <c r="H10" s="9"/>
      <c r="I10" s="13">
        <f t="shared" si="0"/>
        <v>3</v>
      </c>
      <c r="J10" s="21"/>
    </row>
    <row r="11" s="3" customFormat="1" ht="54.95" customHeight="1" spans="1:10">
      <c r="A11" s="9">
        <v>8</v>
      </c>
      <c r="B11" s="9"/>
      <c r="C11" s="14" t="s">
        <v>20</v>
      </c>
      <c r="D11" s="9">
        <v>1</v>
      </c>
      <c r="E11" s="9">
        <v>1</v>
      </c>
      <c r="F11" s="9"/>
      <c r="G11" s="9">
        <v>1</v>
      </c>
      <c r="H11" s="9"/>
      <c r="I11" s="13">
        <f t="shared" si="0"/>
        <v>3</v>
      </c>
      <c r="J11" s="21"/>
    </row>
    <row r="12" s="3" customFormat="1" ht="54.95" customHeight="1" spans="1:10">
      <c r="A12" s="9">
        <v>9</v>
      </c>
      <c r="B12" s="9"/>
      <c r="C12" s="14" t="s">
        <v>21</v>
      </c>
      <c r="D12" s="9">
        <v>1</v>
      </c>
      <c r="E12" s="9"/>
      <c r="F12" s="9"/>
      <c r="G12" s="9"/>
      <c r="H12" s="9"/>
      <c r="I12" s="13">
        <f t="shared" ref="I12:I65" si="1">SUM(D12:H12)</f>
        <v>1</v>
      </c>
      <c r="J12" s="21"/>
    </row>
    <row r="13" s="3" customFormat="1" ht="54.95" customHeight="1" spans="1:10">
      <c r="A13" s="9">
        <v>10</v>
      </c>
      <c r="B13" s="9"/>
      <c r="C13" s="14" t="s">
        <v>22</v>
      </c>
      <c r="D13" s="9">
        <v>1</v>
      </c>
      <c r="E13" s="9"/>
      <c r="F13" s="9"/>
      <c r="G13" s="9"/>
      <c r="H13" s="9"/>
      <c r="I13" s="13">
        <f t="shared" si="1"/>
        <v>1</v>
      </c>
      <c r="J13" s="21"/>
    </row>
    <row r="14" s="3" customFormat="1" ht="54.95" customHeight="1" spans="1:10">
      <c r="A14" s="9">
        <v>11</v>
      </c>
      <c r="B14" s="9"/>
      <c r="C14" s="14" t="s">
        <v>23</v>
      </c>
      <c r="D14" s="9"/>
      <c r="E14" s="9">
        <v>1</v>
      </c>
      <c r="F14" s="9"/>
      <c r="G14" s="9"/>
      <c r="H14" s="9"/>
      <c r="I14" s="13">
        <f t="shared" si="1"/>
        <v>1</v>
      </c>
      <c r="J14" s="21"/>
    </row>
    <row r="15" s="3" customFormat="1" ht="54.95" customHeight="1" spans="1:10">
      <c r="A15" s="9">
        <v>12</v>
      </c>
      <c r="B15" s="9"/>
      <c r="C15" s="14" t="s">
        <v>24</v>
      </c>
      <c r="D15" s="9"/>
      <c r="E15" s="9"/>
      <c r="F15" s="9"/>
      <c r="G15" s="9">
        <v>1</v>
      </c>
      <c r="H15" s="9"/>
      <c r="I15" s="13">
        <f t="shared" si="1"/>
        <v>1</v>
      </c>
      <c r="J15" s="21"/>
    </row>
    <row r="16" s="3" customFormat="1" ht="54.95" customHeight="1" spans="1:10">
      <c r="A16" s="9">
        <v>13</v>
      </c>
      <c r="B16" s="9"/>
      <c r="C16" s="14" t="s">
        <v>25</v>
      </c>
      <c r="D16" s="12"/>
      <c r="E16" s="12"/>
      <c r="F16" s="12"/>
      <c r="G16" s="12">
        <v>1</v>
      </c>
      <c r="H16" s="9"/>
      <c r="I16" s="13">
        <f t="shared" si="1"/>
        <v>1</v>
      </c>
      <c r="J16" s="21"/>
    </row>
    <row r="17" s="3" customFormat="1" ht="54.95" customHeight="1" spans="1:10">
      <c r="A17" s="9">
        <v>14</v>
      </c>
      <c r="B17" s="9"/>
      <c r="C17" s="14" t="s">
        <v>26</v>
      </c>
      <c r="D17" s="12"/>
      <c r="E17" s="12"/>
      <c r="F17" s="12"/>
      <c r="G17" s="12">
        <v>1</v>
      </c>
      <c r="H17" s="9"/>
      <c r="I17" s="13">
        <f t="shared" si="1"/>
        <v>1</v>
      </c>
      <c r="J17" s="21"/>
    </row>
    <row r="18" s="3" customFormat="1" ht="54.95" customHeight="1" spans="1:10">
      <c r="A18" s="9">
        <v>15</v>
      </c>
      <c r="B18" s="10" t="s">
        <v>27</v>
      </c>
      <c r="C18" s="15" t="s">
        <v>28</v>
      </c>
      <c r="D18" s="12">
        <v>2</v>
      </c>
      <c r="E18" s="16">
        <v>3</v>
      </c>
      <c r="F18" s="12">
        <v>1</v>
      </c>
      <c r="G18" s="12"/>
      <c r="H18" s="9">
        <v>1</v>
      </c>
      <c r="I18" s="13">
        <f t="shared" si="1"/>
        <v>7</v>
      </c>
      <c r="J18" s="21"/>
    </row>
    <row r="19" s="3" customFormat="1" ht="54.95" customHeight="1" spans="1:10">
      <c r="A19" s="9">
        <v>16</v>
      </c>
      <c r="B19" s="9"/>
      <c r="C19" s="15" t="s">
        <v>29</v>
      </c>
      <c r="D19" s="12">
        <v>3</v>
      </c>
      <c r="E19" s="12">
        <v>4</v>
      </c>
      <c r="F19" s="12">
        <v>1</v>
      </c>
      <c r="G19" s="12">
        <v>2</v>
      </c>
      <c r="H19" s="9"/>
      <c r="I19" s="13">
        <f t="shared" si="1"/>
        <v>10</v>
      </c>
      <c r="J19" s="21"/>
    </row>
    <row r="20" s="3" customFormat="1" ht="54.95" customHeight="1" spans="1:10">
      <c r="A20" s="9">
        <v>17</v>
      </c>
      <c r="B20" s="9"/>
      <c r="C20" s="15" t="s">
        <v>30</v>
      </c>
      <c r="D20" s="13">
        <v>1</v>
      </c>
      <c r="E20" s="13">
        <v>2</v>
      </c>
      <c r="F20" s="13">
        <v>1</v>
      </c>
      <c r="G20" s="13">
        <v>2</v>
      </c>
      <c r="H20" s="13"/>
      <c r="I20" s="13">
        <f t="shared" si="1"/>
        <v>6</v>
      </c>
      <c r="J20" s="21"/>
    </row>
    <row r="21" s="3" customFormat="1" ht="54.95" customHeight="1" spans="1:10">
      <c r="A21" s="9">
        <v>18</v>
      </c>
      <c r="B21" s="9"/>
      <c r="C21" s="15" t="s">
        <v>31</v>
      </c>
      <c r="D21" s="12">
        <v>1</v>
      </c>
      <c r="E21" s="12">
        <v>1</v>
      </c>
      <c r="F21" s="12">
        <v>1</v>
      </c>
      <c r="G21" s="12">
        <v>2</v>
      </c>
      <c r="H21" s="9"/>
      <c r="I21" s="13">
        <f t="shared" si="1"/>
        <v>5</v>
      </c>
      <c r="J21" s="21"/>
    </row>
    <row r="22" s="3" customFormat="1" ht="54.95" customHeight="1" spans="1:10">
      <c r="A22" s="9">
        <v>19</v>
      </c>
      <c r="B22" s="9"/>
      <c r="C22" s="15" t="s">
        <v>32</v>
      </c>
      <c r="D22" s="12">
        <v>1</v>
      </c>
      <c r="E22" s="12">
        <v>1</v>
      </c>
      <c r="F22" s="12">
        <v>1</v>
      </c>
      <c r="G22" s="12"/>
      <c r="H22" s="9"/>
      <c r="I22" s="13">
        <f t="shared" si="1"/>
        <v>3</v>
      </c>
      <c r="J22" s="21"/>
    </row>
    <row r="23" s="3" customFormat="1" ht="54.95" customHeight="1" spans="1:10">
      <c r="A23" s="9">
        <v>20</v>
      </c>
      <c r="B23" s="9"/>
      <c r="C23" s="15" t="s">
        <v>33</v>
      </c>
      <c r="D23" s="9"/>
      <c r="E23" s="9">
        <v>1</v>
      </c>
      <c r="F23" s="9">
        <v>1</v>
      </c>
      <c r="G23" s="9"/>
      <c r="H23" s="9"/>
      <c r="I23" s="13">
        <f t="shared" si="1"/>
        <v>2</v>
      </c>
      <c r="J23" s="21"/>
    </row>
    <row r="24" s="3" customFormat="1" ht="54.95" customHeight="1" spans="1:10">
      <c r="A24" s="9">
        <v>21</v>
      </c>
      <c r="B24" s="9"/>
      <c r="C24" s="15" t="s">
        <v>34</v>
      </c>
      <c r="D24" s="9"/>
      <c r="E24" s="9"/>
      <c r="F24" s="9"/>
      <c r="G24" s="9">
        <v>1</v>
      </c>
      <c r="H24" s="9"/>
      <c r="I24" s="13">
        <f t="shared" si="1"/>
        <v>1</v>
      </c>
      <c r="J24" s="21"/>
    </row>
    <row r="25" s="3" customFormat="1" ht="54.95" customHeight="1" spans="1:10">
      <c r="A25" s="9">
        <v>22</v>
      </c>
      <c r="B25" s="9"/>
      <c r="C25" s="15" t="s">
        <v>35</v>
      </c>
      <c r="D25" s="9"/>
      <c r="E25" s="9">
        <v>1</v>
      </c>
      <c r="F25" s="9"/>
      <c r="G25" s="9"/>
      <c r="H25" s="9"/>
      <c r="I25" s="13">
        <f t="shared" si="1"/>
        <v>1</v>
      </c>
      <c r="J25" s="21"/>
    </row>
    <row r="26" s="3" customFormat="1" ht="54.95" customHeight="1" spans="1:10">
      <c r="A26" s="9">
        <v>23</v>
      </c>
      <c r="B26" s="9"/>
      <c r="C26" s="15" t="s">
        <v>36</v>
      </c>
      <c r="D26" s="9"/>
      <c r="E26" s="9">
        <v>1</v>
      </c>
      <c r="F26" s="9"/>
      <c r="G26" s="9"/>
      <c r="H26" s="9"/>
      <c r="I26" s="13">
        <f t="shared" si="1"/>
        <v>1</v>
      </c>
      <c r="J26" s="21"/>
    </row>
    <row r="27" s="3" customFormat="1" ht="54.95" customHeight="1" spans="1:10">
      <c r="A27" s="9">
        <v>24</v>
      </c>
      <c r="B27" s="9"/>
      <c r="C27" s="15" t="s">
        <v>37</v>
      </c>
      <c r="D27" s="9"/>
      <c r="E27" s="9">
        <v>1</v>
      </c>
      <c r="F27" s="9"/>
      <c r="G27" s="9"/>
      <c r="H27" s="9"/>
      <c r="I27" s="13">
        <f t="shared" si="1"/>
        <v>1</v>
      </c>
      <c r="J27" s="21"/>
    </row>
    <row r="28" s="3" customFormat="1" ht="54.95" customHeight="1" spans="1:10">
      <c r="A28" s="9">
        <v>25</v>
      </c>
      <c r="B28" s="9"/>
      <c r="C28" s="15" t="s">
        <v>38</v>
      </c>
      <c r="D28" s="9"/>
      <c r="E28" s="9">
        <v>1</v>
      </c>
      <c r="F28" s="9"/>
      <c r="G28" s="9"/>
      <c r="H28" s="9"/>
      <c r="I28" s="13">
        <f t="shared" si="1"/>
        <v>1</v>
      </c>
      <c r="J28" s="21"/>
    </row>
    <row r="29" s="3" customFormat="1" ht="54.95" customHeight="1" spans="1:10">
      <c r="A29" s="9">
        <v>26</v>
      </c>
      <c r="B29" s="9"/>
      <c r="C29" s="15" t="s">
        <v>39</v>
      </c>
      <c r="D29" s="9"/>
      <c r="E29" s="9">
        <v>1</v>
      </c>
      <c r="F29" s="9"/>
      <c r="G29" s="9"/>
      <c r="H29" s="9"/>
      <c r="I29" s="13">
        <f t="shared" si="1"/>
        <v>1</v>
      </c>
      <c r="J29" s="21"/>
    </row>
    <row r="30" s="3" customFormat="1" ht="54.95" customHeight="1" spans="1:10">
      <c r="A30" s="9">
        <v>27</v>
      </c>
      <c r="B30" s="9"/>
      <c r="C30" s="15" t="s">
        <v>40</v>
      </c>
      <c r="D30" s="9"/>
      <c r="E30" s="9">
        <v>1</v>
      </c>
      <c r="F30" s="9"/>
      <c r="G30" s="9"/>
      <c r="H30" s="9"/>
      <c r="I30" s="13">
        <f t="shared" si="1"/>
        <v>1</v>
      </c>
      <c r="J30" s="21"/>
    </row>
    <row r="31" s="3" customFormat="1" ht="54.95" customHeight="1" spans="1:10">
      <c r="A31" s="9">
        <v>28</v>
      </c>
      <c r="B31" s="9"/>
      <c r="C31" s="15" t="s">
        <v>41</v>
      </c>
      <c r="D31" s="9"/>
      <c r="E31" s="9">
        <v>1</v>
      </c>
      <c r="F31" s="9"/>
      <c r="G31" s="9"/>
      <c r="H31" s="9"/>
      <c r="I31" s="13">
        <f t="shared" si="1"/>
        <v>1</v>
      </c>
      <c r="J31" s="21"/>
    </row>
    <row r="32" s="3" customFormat="1" ht="54.95" customHeight="1" spans="1:10">
      <c r="A32" s="9">
        <v>29</v>
      </c>
      <c r="B32" s="9"/>
      <c r="C32" s="17" t="s">
        <v>42</v>
      </c>
      <c r="D32" s="9"/>
      <c r="E32" s="9">
        <v>1</v>
      </c>
      <c r="F32" s="9"/>
      <c r="G32" s="9"/>
      <c r="H32" s="9"/>
      <c r="I32" s="13">
        <f t="shared" si="1"/>
        <v>1</v>
      </c>
      <c r="J32" s="21"/>
    </row>
    <row r="33" s="3" customFormat="1" ht="54.95" customHeight="1" spans="1:10">
      <c r="A33" s="9">
        <v>30</v>
      </c>
      <c r="B33" s="9"/>
      <c r="C33" s="15" t="s">
        <v>43</v>
      </c>
      <c r="D33" s="9"/>
      <c r="E33" s="9">
        <v>1</v>
      </c>
      <c r="F33" s="9"/>
      <c r="G33" s="9"/>
      <c r="H33" s="9"/>
      <c r="I33" s="13">
        <f t="shared" si="1"/>
        <v>1</v>
      </c>
      <c r="J33" s="21"/>
    </row>
    <row r="34" s="3" customFormat="1" ht="54.95" customHeight="1" spans="1:10">
      <c r="A34" s="9">
        <v>31</v>
      </c>
      <c r="B34" s="9"/>
      <c r="C34" s="15" t="s">
        <v>44</v>
      </c>
      <c r="D34" s="9"/>
      <c r="E34" s="9">
        <v>1</v>
      </c>
      <c r="F34" s="9"/>
      <c r="G34" s="9"/>
      <c r="H34" s="9"/>
      <c r="I34" s="13">
        <f t="shared" si="1"/>
        <v>1</v>
      </c>
      <c r="J34" s="21"/>
    </row>
    <row r="35" s="3" customFormat="1" ht="54.95" customHeight="1" spans="1:10">
      <c r="A35" s="9">
        <v>32</v>
      </c>
      <c r="B35" s="9"/>
      <c r="C35" s="15" t="s">
        <v>45</v>
      </c>
      <c r="D35" s="13"/>
      <c r="E35" s="12">
        <v>1</v>
      </c>
      <c r="F35" s="12"/>
      <c r="G35" s="12"/>
      <c r="H35" s="9"/>
      <c r="I35" s="13">
        <f t="shared" si="1"/>
        <v>1</v>
      </c>
      <c r="J35" s="21"/>
    </row>
    <row r="36" s="3" customFormat="1" ht="54.95" customHeight="1" spans="1:10">
      <c r="A36" s="9">
        <v>33</v>
      </c>
      <c r="B36" s="9"/>
      <c r="C36" s="15" t="s">
        <v>46</v>
      </c>
      <c r="D36" s="12"/>
      <c r="E36" s="12">
        <v>1</v>
      </c>
      <c r="F36" s="12"/>
      <c r="G36" s="12"/>
      <c r="H36" s="9"/>
      <c r="I36" s="13">
        <f t="shared" si="1"/>
        <v>1</v>
      </c>
      <c r="J36" s="21"/>
    </row>
    <row r="37" s="3" customFormat="1" ht="54.95" customHeight="1" spans="1:10">
      <c r="A37" s="9">
        <v>34</v>
      </c>
      <c r="B37" s="9"/>
      <c r="C37" s="15" t="s">
        <v>47</v>
      </c>
      <c r="D37" s="13"/>
      <c r="E37" s="13">
        <v>1</v>
      </c>
      <c r="F37" s="13"/>
      <c r="G37" s="13"/>
      <c r="H37" s="9"/>
      <c r="I37" s="13">
        <f t="shared" si="1"/>
        <v>1</v>
      </c>
      <c r="J37" s="21"/>
    </row>
    <row r="38" s="3" customFormat="1" ht="54.95" customHeight="1" spans="1:10">
      <c r="A38" s="9">
        <v>35</v>
      </c>
      <c r="B38" s="9"/>
      <c r="C38" s="15" t="s">
        <v>48</v>
      </c>
      <c r="D38" s="9"/>
      <c r="E38" s="9">
        <v>1</v>
      </c>
      <c r="F38" s="9"/>
      <c r="G38" s="9"/>
      <c r="H38" s="9"/>
      <c r="I38" s="13">
        <f t="shared" si="1"/>
        <v>1</v>
      </c>
      <c r="J38" s="21"/>
    </row>
    <row r="39" s="3" customFormat="1" ht="54.95" customHeight="1" spans="1:10">
      <c r="A39" s="9">
        <v>36</v>
      </c>
      <c r="B39" s="9"/>
      <c r="C39" s="15" t="s">
        <v>49</v>
      </c>
      <c r="D39" s="9"/>
      <c r="E39" s="9">
        <v>1</v>
      </c>
      <c r="F39" s="9"/>
      <c r="G39" s="9"/>
      <c r="H39" s="9"/>
      <c r="I39" s="13">
        <f t="shared" si="1"/>
        <v>1</v>
      </c>
      <c r="J39" s="21"/>
    </row>
    <row r="40" s="3" customFormat="1" ht="54.95" customHeight="1" spans="1:10">
      <c r="A40" s="9">
        <v>37</v>
      </c>
      <c r="B40" s="9"/>
      <c r="C40" s="15" t="s">
        <v>50</v>
      </c>
      <c r="D40" s="9">
        <v>1</v>
      </c>
      <c r="E40" s="9"/>
      <c r="F40" s="9"/>
      <c r="G40" s="9"/>
      <c r="H40" s="9"/>
      <c r="I40" s="13">
        <f t="shared" si="1"/>
        <v>1</v>
      </c>
      <c r="J40" s="21"/>
    </row>
    <row r="41" s="3" customFormat="1" ht="54.95" customHeight="1" spans="1:10">
      <c r="A41" s="9">
        <v>38</v>
      </c>
      <c r="B41" s="9"/>
      <c r="C41" s="15" t="s">
        <v>51</v>
      </c>
      <c r="D41" s="9">
        <v>1</v>
      </c>
      <c r="E41" s="9"/>
      <c r="F41" s="9"/>
      <c r="G41" s="9"/>
      <c r="H41" s="9"/>
      <c r="I41" s="13">
        <f t="shared" si="1"/>
        <v>1</v>
      </c>
      <c r="J41" s="21"/>
    </row>
    <row r="42" s="3" customFormat="1" ht="54.95" customHeight="1" spans="1:10">
      <c r="A42" s="9">
        <v>39</v>
      </c>
      <c r="B42" s="9"/>
      <c r="C42" s="15" t="s">
        <v>52</v>
      </c>
      <c r="D42" s="9">
        <v>1</v>
      </c>
      <c r="E42" s="9"/>
      <c r="F42" s="9"/>
      <c r="G42" s="9"/>
      <c r="H42" s="9"/>
      <c r="I42" s="13">
        <f t="shared" si="1"/>
        <v>1</v>
      </c>
      <c r="J42" s="21"/>
    </row>
    <row r="43" s="3" customFormat="1" ht="54.95" customHeight="1" spans="1:10">
      <c r="A43" s="9">
        <v>40</v>
      </c>
      <c r="B43" s="9"/>
      <c r="C43" s="15" t="s">
        <v>53</v>
      </c>
      <c r="D43" s="9">
        <v>1</v>
      </c>
      <c r="E43" s="9"/>
      <c r="F43" s="9"/>
      <c r="G43" s="9"/>
      <c r="H43" s="9"/>
      <c r="I43" s="13">
        <f t="shared" si="1"/>
        <v>1</v>
      </c>
      <c r="J43" s="21"/>
    </row>
    <row r="44" s="3" customFormat="1" ht="54.95" customHeight="1" spans="1:10">
      <c r="A44" s="9">
        <v>41</v>
      </c>
      <c r="B44" s="9"/>
      <c r="C44" s="15" t="s">
        <v>54</v>
      </c>
      <c r="D44" s="9"/>
      <c r="E44" s="9"/>
      <c r="F44" s="9"/>
      <c r="G44" s="9"/>
      <c r="H44" s="9">
        <v>1</v>
      </c>
      <c r="I44" s="13">
        <f t="shared" si="1"/>
        <v>1</v>
      </c>
      <c r="J44" s="21"/>
    </row>
    <row r="45" s="3" customFormat="1" ht="54.95" customHeight="1" spans="1:10">
      <c r="A45" s="9">
        <v>42</v>
      </c>
      <c r="B45" s="9"/>
      <c r="C45" s="15" t="s">
        <v>55</v>
      </c>
      <c r="D45" s="9"/>
      <c r="E45" s="9"/>
      <c r="F45" s="9"/>
      <c r="G45" s="9"/>
      <c r="H45" s="9">
        <v>1</v>
      </c>
      <c r="I45" s="13">
        <f t="shared" si="1"/>
        <v>1</v>
      </c>
      <c r="J45" s="21"/>
    </row>
    <row r="46" s="3" customFormat="1" ht="54.95" customHeight="1" spans="1:10">
      <c r="A46" s="9">
        <v>43</v>
      </c>
      <c r="B46" s="10" t="s">
        <v>56</v>
      </c>
      <c r="C46" s="18" t="s">
        <v>57</v>
      </c>
      <c r="D46" s="12">
        <v>1</v>
      </c>
      <c r="E46" s="16">
        <v>2</v>
      </c>
      <c r="F46" s="12">
        <v>1</v>
      </c>
      <c r="G46" s="12">
        <v>3</v>
      </c>
      <c r="H46" s="9">
        <v>1</v>
      </c>
      <c r="I46" s="13">
        <f t="shared" si="1"/>
        <v>8</v>
      </c>
      <c r="J46" s="21"/>
    </row>
    <row r="47" s="3" customFormat="1" ht="54.95" customHeight="1" spans="1:10">
      <c r="A47" s="9">
        <v>44</v>
      </c>
      <c r="B47" s="19"/>
      <c r="C47" s="18" t="s">
        <v>58</v>
      </c>
      <c r="D47" s="12">
        <v>1</v>
      </c>
      <c r="E47" s="12">
        <v>2</v>
      </c>
      <c r="F47" s="12">
        <v>1</v>
      </c>
      <c r="G47" s="12">
        <v>2</v>
      </c>
      <c r="H47" s="9"/>
      <c r="I47" s="13">
        <f t="shared" si="1"/>
        <v>6</v>
      </c>
      <c r="J47" s="21"/>
    </row>
    <row r="48" s="3" customFormat="1" ht="54.95" customHeight="1" spans="1:10">
      <c r="A48" s="9">
        <v>45</v>
      </c>
      <c r="B48" s="19"/>
      <c r="C48" s="18" t="s">
        <v>59</v>
      </c>
      <c r="D48" s="13">
        <v>1</v>
      </c>
      <c r="E48" s="13">
        <v>1</v>
      </c>
      <c r="F48" s="13">
        <v>1</v>
      </c>
      <c r="G48" s="13">
        <v>1</v>
      </c>
      <c r="H48" s="13"/>
      <c r="I48" s="13">
        <f t="shared" si="1"/>
        <v>4</v>
      </c>
      <c r="J48" s="21"/>
    </row>
    <row r="49" s="3" customFormat="1" ht="54.95" customHeight="1" spans="1:10">
      <c r="A49" s="9">
        <v>46</v>
      </c>
      <c r="B49" s="19"/>
      <c r="C49" s="18" t="s">
        <v>60</v>
      </c>
      <c r="D49" s="12">
        <v>1</v>
      </c>
      <c r="E49" s="12">
        <v>1</v>
      </c>
      <c r="F49" s="12">
        <v>1</v>
      </c>
      <c r="G49" s="12">
        <v>1</v>
      </c>
      <c r="H49" s="9"/>
      <c r="I49" s="13">
        <f t="shared" si="1"/>
        <v>4</v>
      </c>
      <c r="J49" s="21"/>
    </row>
    <row r="50" s="3" customFormat="1" ht="54.95" customHeight="1" spans="1:10">
      <c r="A50" s="9">
        <v>47</v>
      </c>
      <c r="B50" s="19"/>
      <c r="C50" s="18" t="s">
        <v>61</v>
      </c>
      <c r="D50" s="12">
        <v>1</v>
      </c>
      <c r="E50" s="12"/>
      <c r="F50" s="12"/>
      <c r="G50" s="12"/>
      <c r="H50" s="9"/>
      <c r="I50" s="13">
        <f t="shared" si="1"/>
        <v>1</v>
      </c>
      <c r="J50" s="21"/>
    </row>
    <row r="51" s="3" customFormat="1" ht="54.95" customHeight="1" spans="1:10">
      <c r="A51" s="9">
        <v>48</v>
      </c>
      <c r="B51" s="19"/>
      <c r="C51" s="18" t="s">
        <v>62</v>
      </c>
      <c r="D51" s="9">
        <v>1</v>
      </c>
      <c r="E51" s="9"/>
      <c r="F51" s="9"/>
      <c r="G51" s="9"/>
      <c r="H51" s="9"/>
      <c r="I51" s="13">
        <f t="shared" si="1"/>
        <v>1</v>
      </c>
      <c r="J51" s="21"/>
    </row>
    <row r="52" s="3" customFormat="1" ht="54.95" customHeight="1" spans="1:10">
      <c r="A52" s="9">
        <v>49</v>
      </c>
      <c r="B52" s="19"/>
      <c r="C52" s="18" t="s">
        <v>63</v>
      </c>
      <c r="D52" s="9">
        <v>1</v>
      </c>
      <c r="E52" s="9"/>
      <c r="F52" s="9"/>
      <c r="G52" s="9"/>
      <c r="H52" s="9"/>
      <c r="I52" s="13">
        <f t="shared" si="1"/>
        <v>1</v>
      </c>
      <c r="J52" s="21"/>
    </row>
    <row r="53" s="3" customFormat="1" ht="54.95" customHeight="1" spans="1:10">
      <c r="A53" s="9">
        <v>50</v>
      </c>
      <c r="B53" s="19"/>
      <c r="C53" s="18" t="s">
        <v>64</v>
      </c>
      <c r="D53" s="9">
        <v>1</v>
      </c>
      <c r="E53" s="9"/>
      <c r="F53" s="9"/>
      <c r="G53" s="9"/>
      <c r="H53" s="9"/>
      <c r="I53" s="13">
        <f t="shared" si="1"/>
        <v>1</v>
      </c>
      <c r="J53" s="21"/>
    </row>
    <row r="54" s="3" customFormat="1" ht="54.95" customHeight="1" spans="1:10">
      <c r="A54" s="9">
        <v>51</v>
      </c>
      <c r="B54" s="19"/>
      <c r="C54" s="18" t="s">
        <v>65</v>
      </c>
      <c r="D54" s="9"/>
      <c r="E54" s="9"/>
      <c r="F54" s="9"/>
      <c r="G54" s="9">
        <v>1</v>
      </c>
      <c r="H54" s="9"/>
      <c r="I54" s="13">
        <f t="shared" si="1"/>
        <v>1</v>
      </c>
      <c r="J54" s="21"/>
    </row>
    <row r="55" s="3" customFormat="1" ht="54.95" customHeight="1" spans="1:10">
      <c r="A55" s="9">
        <v>52</v>
      </c>
      <c r="B55" s="19"/>
      <c r="C55" s="18" t="s">
        <v>66</v>
      </c>
      <c r="D55" s="9"/>
      <c r="E55" s="9"/>
      <c r="F55" s="9"/>
      <c r="G55" s="9">
        <v>1</v>
      </c>
      <c r="H55" s="9"/>
      <c r="I55" s="13">
        <f t="shared" si="1"/>
        <v>1</v>
      </c>
      <c r="J55" s="21"/>
    </row>
    <row r="56" s="3" customFormat="1" ht="54.95" customHeight="1" spans="1:10">
      <c r="A56" s="9">
        <v>53</v>
      </c>
      <c r="B56" s="19"/>
      <c r="C56" s="18" t="s">
        <v>67</v>
      </c>
      <c r="D56" s="9"/>
      <c r="E56" s="9"/>
      <c r="F56" s="9"/>
      <c r="G56" s="9">
        <v>1</v>
      </c>
      <c r="H56" s="9"/>
      <c r="I56" s="13">
        <f t="shared" si="1"/>
        <v>1</v>
      </c>
      <c r="J56" s="21"/>
    </row>
    <row r="57" s="3" customFormat="1" ht="54.95" customHeight="1" spans="1:10">
      <c r="A57" s="9">
        <v>54</v>
      </c>
      <c r="B57" s="19"/>
      <c r="C57" s="18" t="s">
        <v>68</v>
      </c>
      <c r="D57" s="13"/>
      <c r="E57" s="12"/>
      <c r="F57" s="12"/>
      <c r="G57" s="12">
        <v>1</v>
      </c>
      <c r="H57" s="9"/>
      <c r="I57" s="13">
        <f t="shared" si="1"/>
        <v>1</v>
      </c>
      <c r="J57" s="21"/>
    </row>
    <row r="58" s="3" customFormat="1" ht="54.95" customHeight="1" spans="1:10">
      <c r="A58" s="9">
        <v>55</v>
      </c>
      <c r="B58" s="19"/>
      <c r="C58" s="18" t="s">
        <v>69</v>
      </c>
      <c r="D58" s="9"/>
      <c r="E58" s="9"/>
      <c r="F58" s="9"/>
      <c r="G58" s="9">
        <v>1</v>
      </c>
      <c r="H58" s="9"/>
      <c r="I58" s="13">
        <f t="shared" si="1"/>
        <v>1</v>
      </c>
      <c r="J58" s="21"/>
    </row>
    <row r="59" s="3" customFormat="1" ht="54.95" customHeight="1" spans="1:10">
      <c r="A59" s="9">
        <v>56</v>
      </c>
      <c r="B59" s="19"/>
      <c r="C59" s="18" t="s">
        <v>70</v>
      </c>
      <c r="D59" s="9"/>
      <c r="E59" s="9"/>
      <c r="F59" s="9"/>
      <c r="G59" s="9">
        <v>1</v>
      </c>
      <c r="H59" s="9"/>
      <c r="I59" s="13">
        <f t="shared" si="1"/>
        <v>1</v>
      </c>
      <c r="J59" s="21"/>
    </row>
    <row r="60" s="3" customFormat="1" ht="54.95" customHeight="1" spans="1:10">
      <c r="A60" s="9">
        <v>57</v>
      </c>
      <c r="B60" s="19"/>
      <c r="C60" s="18" t="s">
        <v>71</v>
      </c>
      <c r="D60" s="12"/>
      <c r="E60" s="12"/>
      <c r="F60" s="12"/>
      <c r="G60" s="12">
        <v>1</v>
      </c>
      <c r="H60" s="9"/>
      <c r="I60" s="13">
        <f t="shared" si="1"/>
        <v>1</v>
      </c>
      <c r="J60" s="21"/>
    </row>
    <row r="61" s="3" customFormat="1" ht="54.95" customHeight="1" spans="1:10">
      <c r="A61" s="9">
        <v>58</v>
      </c>
      <c r="B61" s="19"/>
      <c r="C61" s="14" t="s">
        <v>72</v>
      </c>
      <c r="D61" s="9"/>
      <c r="E61" s="9"/>
      <c r="F61" s="9"/>
      <c r="G61" s="9">
        <v>1</v>
      </c>
      <c r="H61" s="9"/>
      <c r="I61" s="13">
        <f t="shared" si="1"/>
        <v>1</v>
      </c>
      <c r="J61" s="21"/>
    </row>
    <row r="62" s="3" customFormat="1" ht="54.95" customHeight="1" spans="1:10">
      <c r="A62" s="9">
        <v>59</v>
      </c>
      <c r="B62" s="10" t="s">
        <v>73</v>
      </c>
      <c r="C62" s="14" t="s">
        <v>74</v>
      </c>
      <c r="D62" s="9">
        <v>1</v>
      </c>
      <c r="E62" s="9">
        <v>1</v>
      </c>
      <c r="F62" s="9"/>
      <c r="G62" s="9"/>
      <c r="H62" s="9"/>
      <c r="I62" s="13">
        <f t="shared" si="1"/>
        <v>2</v>
      </c>
      <c r="J62" s="21"/>
    </row>
    <row r="63" s="3" customFormat="1" ht="54.95" customHeight="1" spans="1:10">
      <c r="A63" s="9">
        <v>60</v>
      </c>
      <c r="B63" s="9"/>
      <c r="C63" s="14" t="s">
        <v>75</v>
      </c>
      <c r="D63" s="9">
        <v>1</v>
      </c>
      <c r="E63" s="9">
        <v>1</v>
      </c>
      <c r="F63" s="9">
        <v>1</v>
      </c>
      <c r="G63" s="9">
        <v>1</v>
      </c>
      <c r="H63" s="9"/>
      <c r="I63" s="13">
        <f t="shared" si="1"/>
        <v>4</v>
      </c>
      <c r="J63" s="21"/>
    </row>
    <row r="64" s="3" customFormat="1" ht="54.95" customHeight="1" spans="1:10">
      <c r="A64" s="9">
        <v>61</v>
      </c>
      <c r="B64" s="9"/>
      <c r="C64" s="14" t="s">
        <v>76</v>
      </c>
      <c r="D64" s="9">
        <v>1</v>
      </c>
      <c r="E64" s="9"/>
      <c r="F64" s="9"/>
      <c r="G64" s="9"/>
      <c r="H64" s="9"/>
      <c r="I64" s="13">
        <f t="shared" si="1"/>
        <v>1</v>
      </c>
      <c r="J64" s="21"/>
    </row>
    <row r="65" s="3" customFormat="1" ht="54.95" customHeight="1" spans="1:10">
      <c r="A65" s="9">
        <v>62</v>
      </c>
      <c r="B65" s="9"/>
      <c r="C65" s="14" t="s">
        <v>77</v>
      </c>
      <c r="D65" s="9">
        <v>1</v>
      </c>
      <c r="E65" s="9"/>
      <c r="F65" s="9"/>
      <c r="G65" s="9"/>
      <c r="H65" s="9"/>
      <c r="I65" s="13">
        <f t="shared" si="1"/>
        <v>1</v>
      </c>
      <c r="J65" s="21"/>
    </row>
    <row r="66" s="3" customFormat="1" ht="54.95" customHeight="1" spans="1:10">
      <c r="A66" s="9">
        <v>63</v>
      </c>
      <c r="B66" s="10" t="s">
        <v>78</v>
      </c>
      <c r="C66" s="14" t="s">
        <v>79</v>
      </c>
      <c r="D66" s="9"/>
      <c r="E66" s="9">
        <v>1</v>
      </c>
      <c r="F66" s="9"/>
      <c r="G66" s="9"/>
      <c r="H66" s="9"/>
      <c r="I66" s="13">
        <f t="shared" ref="I66:I94" si="2">SUM(D66:H66)</f>
        <v>1</v>
      </c>
      <c r="J66" s="21"/>
    </row>
    <row r="67" s="3" customFormat="1" ht="54.95" customHeight="1" spans="1:10">
      <c r="A67" s="9">
        <v>64</v>
      </c>
      <c r="B67" s="10" t="s">
        <v>80</v>
      </c>
      <c r="C67" s="14" t="s">
        <v>81</v>
      </c>
      <c r="D67" s="9">
        <v>1</v>
      </c>
      <c r="E67" s="9"/>
      <c r="F67" s="9"/>
      <c r="G67" s="9"/>
      <c r="H67" s="9"/>
      <c r="I67" s="13">
        <f t="shared" si="2"/>
        <v>1</v>
      </c>
      <c r="J67" s="21"/>
    </row>
    <row r="68" s="3" customFormat="1" ht="54.95" customHeight="1" spans="1:10">
      <c r="A68" s="9">
        <v>65</v>
      </c>
      <c r="B68" s="10" t="s">
        <v>82</v>
      </c>
      <c r="C68" s="14" t="s">
        <v>83</v>
      </c>
      <c r="D68" s="9"/>
      <c r="E68" s="9">
        <v>1</v>
      </c>
      <c r="F68" s="9"/>
      <c r="G68" s="9">
        <v>2</v>
      </c>
      <c r="H68" s="9"/>
      <c r="I68" s="13">
        <f t="shared" si="2"/>
        <v>3</v>
      </c>
      <c r="J68" s="21"/>
    </row>
    <row r="69" s="3" customFormat="1" ht="54.95" customHeight="1" spans="1:10">
      <c r="A69" s="9">
        <v>66</v>
      </c>
      <c r="B69" s="10" t="s">
        <v>84</v>
      </c>
      <c r="C69" s="11" t="s">
        <v>85</v>
      </c>
      <c r="D69" s="13"/>
      <c r="E69" s="13">
        <v>1</v>
      </c>
      <c r="F69" s="13"/>
      <c r="G69" s="13">
        <v>1</v>
      </c>
      <c r="H69" s="9">
        <v>1</v>
      </c>
      <c r="I69" s="13">
        <f t="shared" si="2"/>
        <v>3</v>
      </c>
      <c r="J69" s="21"/>
    </row>
    <row r="70" s="3" customFormat="1" ht="54.95" customHeight="1" spans="1:10">
      <c r="A70" s="9">
        <v>67</v>
      </c>
      <c r="B70" s="9"/>
      <c r="C70" s="11" t="s">
        <v>86</v>
      </c>
      <c r="D70" s="13"/>
      <c r="E70" s="13"/>
      <c r="F70" s="13"/>
      <c r="G70" s="13">
        <v>1</v>
      </c>
      <c r="H70" s="9"/>
      <c r="I70" s="13">
        <f t="shared" si="2"/>
        <v>1</v>
      </c>
      <c r="J70" s="21"/>
    </row>
    <row r="71" s="3" customFormat="1" ht="54.95" customHeight="1" spans="1:10">
      <c r="A71" s="9">
        <v>68</v>
      </c>
      <c r="B71" s="9"/>
      <c r="C71" s="11" t="s">
        <v>87</v>
      </c>
      <c r="D71" s="13"/>
      <c r="E71" s="13"/>
      <c r="F71" s="13"/>
      <c r="G71" s="13">
        <v>1</v>
      </c>
      <c r="H71" s="9"/>
      <c r="I71" s="13">
        <f t="shared" si="2"/>
        <v>1</v>
      </c>
      <c r="J71" s="21"/>
    </row>
    <row r="72" s="3" customFormat="1" ht="54.95" customHeight="1" spans="1:10">
      <c r="A72" s="9">
        <v>69</v>
      </c>
      <c r="B72" s="9"/>
      <c r="C72" s="11" t="s">
        <v>88</v>
      </c>
      <c r="D72" s="13"/>
      <c r="E72" s="13"/>
      <c r="F72" s="13"/>
      <c r="G72" s="13">
        <v>1</v>
      </c>
      <c r="H72" s="9"/>
      <c r="I72" s="13">
        <f t="shared" si="2"/>
        <v>1</v>
      </c>
      <c r="J72" s="21"/>
    </row>
    <row r="73" s="3" customFormat="1" ht="54.95" customHeight="1" spans="1:10">
      <c r="A73" s="9">
        <v>70</v>
      </c>
      <c r="B73" s="9"/>
      <c r="C73" s="11" t="s">
        <v>89</v>
      </c>
      <c r="D73" s="13"/>
      <c r="E73" s="13"/>
      <c r="F73" s="13"/>
      <c r="G73" s="13">
        <v>1</v>
      </c>
      <c r="H73" s="9"/>
      <c r="I73" s="13">
        <f t="shared" si="2"/>
        <v>1</v>
      </c>
      <c r="J73" s="21"/>
    </row>
    <row r="74" s="3" customFormat="1" ht="54.95" customHeight="1" spans="1:10">
      <c r="A74" s="9">
        <v>71</v>
      </c>
      <c r="B74" s="10" t="s">
        <v>90</v>
      </c>
      <c r="C74" s="14" t="s">
        <v>91</v>
      </c>
      <c r="D74" s="9">
        <v>1</v>
      </c>
      <c r="E74" s="9">
        <v>1</v>
      </c>
      <c r="F74" s="9"/>
      <c r="G74" s="9"/>
      <c r="H74" s="9">
        <v>1</v>
      </c>
      <c r="I74" s="13">
        <f t="shared" si="2"/>
        <v>3</v>
      </c>
      <c r="J74" s="21"/>
    </row>
    <row r="75" s="3" customFormat="1" ht="54.95" customHeight="1" spans="1:10">
      <c r="A75" s="9">
        <v>72</v>
      </c>
      <c r="B75" s="9"/>
      <c r="C75" s="14" t="s">
        <v>92</v>
      </c>
      <c r="D75" s="9"/>
      <c r="E75" s="9"/>
      <c r="F75" s="9"/>
      <c r="G75" s="9">
        <v>1</v>
      </c>
      <c r="H75" s="9"/>
      <c r="I75" s="13">
        <f t="shared" si="2"/>
        <v>1</v>
      </c>
      <c r="J75" s="21"/>
    </row>
    <row r="76" s="3" customFormat="1" ht="54.95" customHeight="1" spans="1:10">
      <c r="A76" s="9">
        <v>73</v>
      </c>
      <c r="B76" s="9"/>
      <c r="C76" s="14" t="s">
        <v>93</v>
      </c>
      <c r="D76" s="9">
        <v>1</v>
      </c>
      <c r="E76" s="9">
        <v>1</v>
      </c>
      <c r="F76" s="9"/>
      <c r="G76" s="9">
        <v>1</v>
      </c>
      <c r="H76" s="9"/>
      <c r="I76" s="13">
        <f t="shared" si="2"/>
        <v>3</v>
      </c>
      <c r="J76" s="21"/>
    </row>
    <row r="77" s="3" customFormat="1" ht="54.95" customHeight="1" spans="1:10">
      <c r="A77" s="9">
        <v>74</v>
      </c>
      <c r="B77" s="9"/>
      <c r="C77" s="14" t="s">
        <v>94</v>
      </c>
      <c r="D77" s="9">
        <v>1</v>
      </c>
      <c r="E77" s="9">
        <v>2</v>
      </c>
      <c r="F77" s="9">
        <v>1</v>
      </c>
      <c r="G77" s="9">
        <v>3</v>
      </c>
      <c r="H77" s="9"/>
      <c r="I77" s="13">
        <f t="shared" si="2"/>
        <v>7</v>
      </c>
      <c r="J77" s="21"/>
    </row>
    <row r="78" s="3" customFormat="1" ht="54.95" customHeight="1" spans="1:10">
      <c r="A78" s="9">
        <v>75</v>
      </c>
      <c r="B78" s="9"/>
      <c r="C78" s="14" t="s">
        <v>95</v>
      </c>
      <c r="D78" s="9">
        <v>1</v>
      </c>
      <c r="E78" s="9"/>
      <c r="F78" s="9">
        <v>1</v>
      </c>
      <c r="G78" s="9">
        <v>1</v>
      </c>
      <c r="H78" s="9"/>
      <c r="I78" s="13">
        <f t="shared" si="2"/>
        <v>3</v>
      </c>
      <c r="J78" s="21"/>
    </row>
    <row r="79" s="3" customFormat="1" ht="54.95" customHeight="1" spans="1:10">
      <c r="A79" s="9">
        <v>76</v>
      </c>
      <c r="B79" s="10" t="s">
        <v>96</v>
      </c>
      <c r="C79" s="18" t="s">
        <v>97</v>
      </c>
      <c r="D79" s="12"/>
      <c r="E79" s="16">
        <v>1</v>
      </c>
      <c r="F79" s="12"/>
      <c r="G79" s="12">
        <v>2</v>
      </c>
      <c r="H79" s="9">
        <v>1</v>
      </c>
      <c r="I79" s="13">
        <f t="shared" si="2"/>
        <v>4</v>
      </c>
      <c r="J79" s="21"/>
    </row>
    <row r="80" s="3" customFormat="1" ht="54.95" customHeight="1" spans="1:10">
      <c r="A80" s="9">
        <v>77</v>
      </c>
      <c r="B80" s="9"/>
      <c r="C80" s="18" t="s">
        <v>98</v>
      </c>
      <c r="D80" s="12"/>
      <c r="E80" s="12"/>
      <c r="F80" s="12"/>
      <c r="G80" s="12">
        <v>1</v>
      </c>
      <c r="H80" s="9"/>
      <c r="I80" s="13">
        <f t="shared" si="2"/>
        <v>1</v>
      </c>
      <c r="J80" s="21"/>
    </row>
    <row r="81" s="3" customFormat="1" ht="54.95" customHeight="1" spans="1:10">
      <c r="A81" s="9">
        <v>78</v>
      </c>
      <c r="B81" s="9"/>
      <c r="C81" s="18" t="s">
        <v>99</v>
      </c>
      <c r="D81" s="13"/>
      <c r="E81" s="13">
        <v>1</v>
      </c>
      <c r="F81" s="13"/>
      <c r="G81" s="13">
        <v>1</v>
      </c>
      <c r="H81" s="13">
        <v>1</v>
      </c>
      <c r="I81" s="13">
        <f t="shared" si="2"/>
        <v>3</v>
      </c>
      <c r="J81" s="21"/>
    </row>
    <row r="82" s="3" customFormat="1" ht="54.95" customHeight="1" spans="1:10">
      <c r="A82" s="9">
        <v>79</v>
      </c>
      <c r="B82" s="10" t="s">
        <v>100</v>
      </c>
      <c r="C82" s="18" t="s">
        <v>101</v>
      </c>
      <c r="D82" s="12"/>
      <c r="E82" s="12">
        <v>1</v>
      </c>
      <c r="F82" s="12"/>
      <c r="G82" s="12">
        <v>1</v>
      </c>
      <c r="H82" s="9">
        <v>1</v>
      </c>
      <c r="I82" s="13">
        <f t="shared" si="2"/>
        <v>3</v>
      </c>
      <c r="J82" s="21"/>
    </row>
    <row r="83" s="3" customFormat="1" ht="54.95" customHeight="1" spans="1:10">
      <c r="A83" s="9">
        <v>80</v>
      </c>
      <c r="B83" s="9"/>
      <c r="C83" s="18" t="s">
        <v>102</v>
      </c>
      <c r="D83" s="12"/>
      <c r="E83" s="12"/>
      <c r="F83" s="12"/>
      <c r="G83" s="12">
        <v>1</v>
      </c>
      <c r="H83" s="9"/>
      <c r="I83" s="13">
        <f t="shared" si="2"/>
        <v>1</v>
      </c>
      <c r="J83" s="21"/>
    </row>
    <row r="84" s="3" customFormat="1" ht="54.95" customHeight="1" spans="1:10">
      <c r="A84" s="9">
        <v>81</v>
      </c>
      <c r="B84" s="9"/>
      <c r="C84" s="18" t="s">
        <v>103</v>
      </c>
      <c r="D84" s="9"/>
      <c r="E84" s="9"/>
      <c r="F84" s="9"/>
      <c r="G84" s="9">
        <v>1</v>
      </c>
      <c r="H84" s="9">
        <v>1</v>
      </c>
      <c r="I84" s="13">
        <f t="shared" si="2"/>
        <v>2</v>
      </c>
      <c r="J84" s="21"/>
    </row>
    <row r="85" s="3" customFormat="1" ht="54.95" customHeight="1" spans="1:10">
      <c r="A85" s="9">
        <v>82</v>
      </c>
      <c r="B85" s="10" t="s">
        <v>104</v>
      </c>
      <c r="C85" s="18" t="s">
        <v>105</v>
      </c>
      <c r="D85" s="9"/>
      <c r="E85" s="9">
        <v>1</v>
      </c>
      <c r="F85" s="9"/>
      <c r="G85" s="9">
        <v>2</v>
      </c>
      <c r="H85" s="9"/>
      <c r="I85" s="13">
        <f t="shared" si="2"/>
        <v>3</v>
      </c>
      <c r="J85" s="21"/>
    </row>
    <row r="86" s="3" customFormat="1" ht="54.95" customHeight="1" spans="1:10">
      <c r="A86" s="9">
        <v>83</v>
      </c>
      <c r="B86" s="9"/>
      <c r="C86" s="18" t="s">
        <v>106</v>
      </c>
      <c r="D86" s="9"/>
      <c r="E86" s="9"/>
      <c r="F86" s="9"/>
      <c r="G86" s="9">
        <v>1</v>
      </c>
      <c r="H86" s="9"/>
      <c r="I86" s="13">
        <f t="shared" si="2"/>
        <v>1</v>
      </c>
      <c r="J86" s="21"/>
    </row>
    <row r="87" s="3" customFormat="1" ht="54.95" customHeight="1" spans="1:10">
      <c r="A87" s="9">
        <v>84</v>
      </c>
      <c r="B87" s="9"/>
      <c r="C87" s="18" t="s">
        <v>107</v>
      </c>
      <c r="D87" s="9"/>
      <c r="E87" s="9"/>
      <c r="F87" s="9"/>
      <c r="G87" s="9">
        <v>1</v>
      </c>
      <c r="H87" s="9"/>
      <c r="I87" s="13">
        <f t="shared" si="2"/>
        <v>1</v>
      </c>
      <c r="J87" s="21"/>
    </row>
    <row r="88" s="3" customFormat="1" ht="54.95" customHeight="1" spans="1:10">
      <c r="A88" s="9">
        <v>85</v>
      </c>
      <c r="B88" s="9"/>
      <c r="C88" s="18" t="s">
        <v>108</v>
      </c>
      <c r="D88" s="13"/>
      <c r="E88" s="12"/>
      <c r="F88" s="12"/>
      <c r="G88" s="12">
        <v>1</v>
      </c>
      <c r="H88" s="9"/>
      <c r="I88" s="13">
        <f t="shared" si="2"/>
        <v>1</v>
      </c>
      <c r="J88" s="21"/>
    </row>
    <row r="89" s="3" customFormat="1" ht="54.95" customHeight="1" spans="1:10">
      <c r="A89" s="9">
        <v>86</v>
      </c>
      <c r="B89" s="9"/>
      <c r="C89" s="18" t="s">
        <v>109</v>
      </c>
      <c r="D89" s="9"/>
      <c r="E89" s="9"/>
      <c r="F89" s="9"/>
      <c r="G89" s="9">
        <v>1</v>
      </c>
      <c r="H89" s="9"/>
      <c r="I89" s="13">
        <f t="shared" si="2"/>
        <v>1</v>
      </c>
      <c r="J89" s="21"/>
    </row>
    <row r="90" s="3" customFormat="1" ht="54.95" customHeight="1" spans="1:10">
      <c r="A90" s="9">
        <v>87</v>
      </c>
      <c r="B90" s="9"/>
      <c r="C90" s="18" t="s">
        <v>110</v>
      </c>
      <c r="D90" s="9"/>
      <c r="E90" s="9"/>
      <c r="F90" s="9"/>
      <c r="G90" s="9">
        <v>1</v>
      </c>
      <c r="H90" s="9"/>
      <c r="I90" s="13">
        <f t="shared" si="2"/>
        <v>1</v>
      </c>
      <c r="J90" s="21"/>
    </row>
    <row r="91" s="3" customFormat="1" ht="54.95" customHeight="1" spans="1:10">
      <c r="A91" s="9">
        <v>88</v>
      </c>
      <c r="B91" s="10" t="s">
        <v>111</v>
      </c>
      <c r="C91" s="18" t="s">
        <v>112</v>
      </c>
      <c r="D91" s="12"/>
      <c r="E91" s="12">
        <v>1</v>
      </c>
      <c r="F91" s="12"/>
      <c r="G91" s="12">
        <v>2</v>
      </c>
      <c r="H91" s="9">
        <v>1</v>
      </c>
      <c r="I91" s="13">
        <f t="shared" si="2"/>
        <v>4</v>
      </c>
      <c r="J91" s="21"/>
    </row>
    <row r="92" s="3" customFormat="1" ht="54.95" customHeight="1" spans="1:10">
      <c r="A92" s="9">
        <v>89</v>
      </c>
      <c r="B92" s="9"/>
      <c r="C92" s="18" t="s">
        <v>113</v>
      </c>
      <c r="D92" s="9"/>
      <c r="E92" s="9"/>
      <c r="F92" s="9"/>
      <c r="G92" s="9">
        <v>1</v>
      </c>
      <c r="H92" s="9"/>
      <c r="I92" s="13">
        <f t="shared" si="2"/>
        <v>1</v>
      </c>
      <c r="J92" s="21"/>
    </row>
    <row r="93" s="3" customFormat="1" ht="54.95" customHeight="1" spans="1:10">
      <c r="A93" s="9">
        <v>90</v>
      </c>
      <c r="B93" s="9"/>
      <c r="C93" s="18" t="s">
        <v>114</v>
      </c>
      <c r="D93" s="9"/>
      <c r="E93" s="9"/>
      <c r="F93" s="9"/>
      <c r="G93" s="9">
        <v>1</v>
      </c>
      <c r="H93" s="9"/>
      <c r="I93" s="13">
        <f t="shared" si="2"/>
        <v>1</v>
      </c>
      <c r="J93" s="21"/>
    </row>
    <row r="94" s="3" customFormat="1" ht="54.95" customHeight="1" spans="1:10">
      <c r="A94" s="9">
        <v>91</v>
      </c>
      <c r="B94" s="9"/>
      <c r="C94" s="18" t="s">
        <v>115</v>
      </c>
      <c r="D94" s="9"/>
      <c r="E94" s="9"/>
      <c r="F94" s="9"/>
      <c r="G94" s="9">
        <v>1</v>
      </c>
      <c r="H94" s="9"/>
      <c r="I94" s="13">
        <f t="shared" si="2"/>
        <v>1</v>
      </c>
      <c r="J94" s="21"/>
    </row>
    <row r="95" s="3" customFormat="1" ht="54.95" customHeight="1" spans="1:10">
      <c r="A95" s="23" t="s">
        <v>116</v>
      </c>
      <c r="B95" s="23"/>
      <c r="C95" s="23"/>
      <c r="D95" s="23">
        <f t="shared" ref="D95:I95" si="3">SUM(D4:D94)</f>
        <v>43</v>
      </c>
      <c r="E95" s="23">
        <f t="shared" si="3"/>
        <v>60</v>
      </c>
      <c r="F95" s="23">
        <f t="shared" si="3"/>
        <v>15</v>
      </c>
      <c r="G95" s="23">
        <f t="shared" si="3"/>
        <v>74</v>
      </c>
      <c r="H95" s="23">
        <f t="shared" si="3"/>
        <v>17</v>
      </c>
      <c r="I95" s="23">
        <f t="shared" si="3"/>
        <v>209</v>
      </c>
      <c r="J95" s="21"/>
    </row>
    <row r="96" ht="54" customHeight="1" spans="1:10">
      <c r="A96" s="14" t="s">
        <v>117</v>
      </c>
      <c r="B96" s="24"/>
      <c r="C96" s="24"/>
      <c r="D96" s="24"/>
      <c r="E96" s="24"/>
      <c r="F96" s="24"/>
      <c r="G96" s="24"/>
      <c r="H96" s="24"/>
      <c r="I96" s="24"/>
      <c r="J96" s="24"/>
    </row>
  </sheetData>
  <autoFilter ref="D3:H96">
    <extLst/>
  </autoFilter>
  <mergeCells count="18">
    <mergeCell ref="A1:I1"/>
    <mergeCell ref="D2:I2"/>
    <mergeCell ref="A95:C95"/>
    <mergeCell ref="A96:J96"/>
    <mergeCell ref="A2:A3"/>
    <mergeCell ref="B2:B3"/>
    <mergeCell ref="B4:B17"/>
    <mergeCell ref="B18:B45"/>
    <mergeCell ref="B46:B61"/>
    <mergeCell ref="B62:B65"/>
    <mergeCell ref="B69:B73"/>
    <mergeCell ref="B74:B78"/>
    <mergeCell ref="B79:B81"/>
    <mergeCell ref="B82:B84"/>
    <mergeCell ref="B85:B90"/>
    <mergeCell ref="B91:B94"/>
    <mergeCell ref="C2:C3"/>
    <mergeCell ref="J2:J3"/>
  </mergeCells>
  <pageMargins left="0.700694444444445" right="0.700694444444445" top="0.751388888888889" bottom="0.751388888888889" header="0.298611111111111" footer="0.298611111111111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甄米粒</cp:lastModifiedBy>
  <dcterms:created xsi:type="dcterms:W3CDTF">2021-12-14T05:19:00Z</dcterms:created>
  <dcterms:modified xsi:type="dcterms:W3CDTF">2021-12-15T11:08:34Z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957E9A36F0514407952B097AD05AD264</vt:lpwstr>
  </property>
  <property fmtid="{D5CDD505-2E9C-101B-9397-08002B2CF9AE}" pid="3" name="KSOProductBuildVer">
    <vt:lpwstr>2052-11.1.0.11194</vt:lpwstr>
  </property>
</Properties>
</file>